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Sheet1!$A$4:$J$15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<sst xmlns="http://schemas.openxmlformats.org/spreadsheetml/2006/main" count="126" uniqueCount="68">
  <si>
    <t>附件1</t>
  </si>
  <si>
    <t>楚雄州富彝种业集团有限公司2024年合同制职员工招聘岗位信息表</t>
  </si>
  <si>
    <t>序号</t>
  </si>
  <si>
    <t>岗位                名称</t>
  </si>
  <si>
    <r>
      <rPr>
        <sz val="11"/>
        <rFont val="方正仿宋简体"/>
        <charset val="134"/>
      </rPr>
      <t>计划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招聘人数</t>
    </r>
  </si>
  <si>
    <t>性别</t>
  </si>
  <si>
    <t>学历要求</t>
  </si>
  <si>
    <t>年龄要求</t>
  </si>
  <si>
    <t>专业要求</t>
  </si>
  <si>
    <t>政治面貌要求</t>
  </si>
  <si>
    <t>其他招聘条件（硬性条件）</t>
  </si>
  <si>
    <t>同等条件下优先条件</t>
  </si>
  <si>
    <r>
      <rPr>
        <sz val="11"/>
        <rFont val="方正仿宋简体"/>
        <charset val="134"/>
      </rPr>
      <t>考试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方式</t>
    </r>
  </si>
  <si>
    <t>是否受面试比例限制</t>
  </si>
  <si>
    <t>备注</t>
  </si>
  <si>
    <t>农业种植技术岗</t>
  </si>
  <si>
    <r>
      <rPr>
        <sz val="11"/>
        <rFont val="方正仿宋简体"/>
        <charset val="134"/>
      </rPr>
      <t>不限</t>
    </r>
  </si>
  <si>
    <t>大学本科及以上</t>
  </si>
  <si>
    <r>
      <rPr>
        <sz val="11"/>
        <rFont val="Times New Roman"/>
        <charset val="134"/>
      </rPr>
      <t>35</t>
    </r>
    <r>
      <rPr>
        <sz val="11"/>
        <rFont val="方正仿宋简体"/>
        <charset val="134"/>
      </rPr>
      <t>周岁及以下</t>
    </r>
  </si>
  <si>
    <t>农学、农业工程类、农业经济管理类</t>
  </si>
  <si>
    <r>
      <rPr>
        <sz val="11"/>
        <rFont val="方正仿宋简体"/>
        <charset val="134"/>
      </rPr>
      <t>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年以上农业企业生产或研发部门工作经验；具有农业专业知识并具备相关专业技能；了解水稻或玉米农作物生长规律及特性；熟练掌握农业生产计划制定、过程管理、成本控制等技能。</t>
    </r>
  </si>
  <si>
    <t>持岗位相关或与农业、种业相关资格技能证书者优先</t>
  </si>
  <si>
    <r>
      <rPr>
        <sz val="11"/>
        <rFont val="方正仿宋简体"/>
        <charset val="134"/>
      </rPr>
      <t>笔试、面试</t>
    </r>
  </si>
  <si>
    <t>是</t>
  </si>
  <si>
    <t>农业管理岗</t>
  </si>
  <si>
    <t>农学、工学、管理学</t>
  </si>
  <si>
    <t>有农业种业企业工作经验；了解水稻或玉米等农作物生长规律及特性；熟练掌握农业生产计划制定、过程管理、成本控制等技能。</t>
  </si>
  <si>
    <t>持岗位相关或与农业、种业相关资格证书者优先</t>
  </si>
  <si>
    <t>畜牧养殖技术岗</t>
  </si>
  <si>
    <t>动物医学类、动物生产类</t>
  </si>
  <si>
    <t>具有畜牧养殖专业知识并具相应的专业技能，有丰富的养殖、防疫及诊疗经验，能够独立组织开展测定、纯繁工作。</t>
  </si>
  <si>
    <t>有规模化生猪、肉牛养殖场驻场管理经验者优先</t>
  </si>
  <si>
    <r>
      <rPr>
        <sz val="11"/>
        <rFont val="方正仿宋简体"/>
        <charset val="134"/>
      </rPr>
      <t>党群工作岗</t>
    </r>
  </si>
  <si>
    <t>中国语言文学类、马克思主义理论类、公共管理类、法学类</t>
  </si>
  <si>
    <r>
      <rPr>
        <sz val="11"/>
        <rFont val="方正仿宋简体"/>
        <charset val="134"/>
      </rPr>
      <t>中共</t>
    </r>
    <r>
      <rPr>
        <sz val="11"/>
        <rFont val="Times New Roman"/>
        <charset val="134"/>
      </rPr>
      <t xml:space="preserve">          </t>
    </r>
    <r>
      <rPr>
        <sz val="11"/>
        <rFont val="方正仿宋简体"/>
        <charset val="134"/>
      </rPr>
      <t>党员</t>
    </r>
  </si>
  <si>
    <r>
      <rPr>
        <sz val="11"/>
        <rFont val="方正仿宋简体"/>
        <charset val="134"/>
      </rPr>
      <t>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年以上党政机关、事业单位、楚雄州内国有企业办公室或党群工作经验；具有良好的思想政治素质</t>
    </r>
    <r>
      <rPr>
        <sz val="11"/>
        <rFont val="Times New Roman"/>
        <charset val="134"/>
      </rPr>
      <t>,</t>
    </r>
    <r>
      <rPr>
        <sz val="11"/>
        <rFont val="方正仿宋简体"/>
        <charset val="134"/>
      </rPr>
      <t>拥护党的路线、方针、政策；具有较强的公文写作能力</t>
    </r>
    <r>
      <rPr>
        <sz val="11"/>
        <rFont val="Times New Roman"/>
        <charset val="134"/>
      </rPr>
      <t>,</t>
    </r>
    <r>
      <rPr>
        <sz val="11"/>
        <rFont val="方正仿宋简体"/>
        <charset val="134"/>
      </rPr>
      <t>具备良好的职业素养，思路清晰、做事严谨、责任心强；具有较强的团队合作精神和良好的沟通协调能力、统筹能力，能承受较大的工作压力。</t>
    </r>
  </si>
  <si>
    <r>
      <rPr>
        <sz val="11"/>
        <rFont val="方正仿宋简体"/>
        <charset val="134"/>
      </rPr>
      <t>综合行政岗</t>
    </r>
  </si>
  <si>
    <r>
      <rPr>
        <sz val="11"/>
        <rFont val="方正仿宋简体"/>
        <charset val="134"/>
      </rPr>
      <t>中国语言文学类、公共管理类、新闻传播学类</t>
    </r>
  </si>
  <si>
    <r>
      <rPr>
        <sz val="11"/>
        <rFont val="方正仿宋简体"/>
        <charset val="134"/>
      </rPr>
      <t>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党政机关、事业单位、楚雄州内国有企业办公室或党群工作经验；具有良好的思想政治素质，拥护党的路线、方针、政策；具有较强的公文写作能力，具备良好的职业素养，思路清晰、做事严谨、责任心强；具有较强的团队合作精神和良好的沟通协调和统筹能力，能承受较大的工作压力。</t>
    </r>
  </si>
  <si>
    <t>持岗位相关或与农业、种业相关资格证书者优先、中共党员优先</t>
  </si>
  <si>
    <t>风险管理岗</t>
  </si>
  <si>
    <t>法学类、金融学类、工商管理类</t>
  </si>
  <si>
    <t>不限</t>
  </si>
  <si>
    <r>
      <rPr>
        <sz val="11"/>
        <rFont val="方正仿宋简体"/>
        <charset val="134"/>
      </rPr>
      <t>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年以上有国家司法机关、 律师事务所法务或国有企业大型投资项目风控工作经验；熟悉国家法律法规、产业政策，熟悉资管行业相关法律法规及合规工作流程；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具有较强的风险把控能力、谈判分析能力、沟通理解能力、思维逻辑清晰，具备良好的职业操守与道德品质，务实诚信、勤勉敬业，责任感强，有团队意识；严谨踏实、逻辑清晰，具备较强的书面和口头表达能力，良好的沟通协调能力。</t>
    </r>
  </si>
  <si>
    <t>持岗位相关资格证书者优先</t>
  </si>
  <si>
    <r>
      <rPr>
        <sz val="11"/>
        <rFont val="方正仿宋简体"/>
        <charset val="134"/>
      </rPr>
      <t>财务管理岗</t>
    </r>
  </si>
  <si>
    <t>会计学、财务管理、审计学专业</t>
  </si>
  <si>
    <r>
      <rPr>
        <sz val="11"/>
        <rFont val="方正仿宋简体"/>
        <charset val="134"/>
      </rPr>
      <t>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年以上企业财务相关岗位工作经验；持初级及以上专业职称；具备相应的财务管理相关知识；具备扎实的财税知识，熟悉财务软件及会计报表的处理；工作细致，有良好的职业操守，责任感强。</t>
    </r>
  </si>
  <si>
    <t>持中级或高级职称证书者优先</t>
  </si>
  <si>
    <r>
      <rPr>
        <sz val="11"/>
        <rFont val="方正仿宋简体"/>
        <charset val="134"/>
      </rPr>
      <t>项目管理岗</t>
    </r>
  </si>
  <si>
    <t>农业工程类、管理科学与工程类、土木类、工商管理类</t>
  </si>
  <si>
    <r>
      <rPr>
        <sz val="11"/>
        <rFont val="方正仿宋简体"/>
        <charset val="134"/>
      </rPr>
      <t>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年以上工程建设或农业畜牧业相关项目建设管理工作经验；具有较强的沟通表达、业务处理和业务外联等能力，以及较强团队管理和运营管理能力。</t>
    </r>
  </si>
  <si>
    <t>持岗位相关或农业、种业相关资质、资格证书者优先</t>
  </si>
  <si>
    <t>市场营销岗</t>
  </si>
  <si>
    <r>
      <rPr>
        <sz val="11"/>
        <color theme="1"/>
        <rFont val="方正仿宋简体"/>
        <charset val="134"/>
      </rPr>
      <t>不限</t>
    </r>
  </si>
  <si>
    <r>
      <rPr>
        <sz val="11"/>
        <color theme="1"/>
        <rFont val="方正仿宋简体"/>
        <charset val="134"/>
      </rPr>
      <t>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简体"/>
        <charset val="134"/>
      </rPr>
      <t>年以上年市场推广工作经验，熟悉市场营销基础知识，熟悉市场调研、营销策划、品牌推广流程。掌握互联网、电商营销技巧，熟悉日常办公软件。</t>
    </r>
  </si>
  <si>
    <r>
      <rPr>
        <sz val="11"/>
        <color theme="1"/>
        <rFont val="方正仿宋简体"/>
        <charset val="134"/>
      </rPr>
      <t>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年以上知名农产品或农资农具策划、包装、推广、销售工作经验者优先</t>
    </r>
  </si>
  <si>
    <r>
      <rPr>
        <sz val="11"/>
        <color theme="1"/>
        <rFont val="方正仿宋简体"/>
        <charset val="134"/>
      </rPr>
      <t>笔试、面试</t>
    </r>
  </si>
  <si>
    <t>设计策划岗</t>
  </si>
  <si>
    <t>美术学类、设计学类、电子商务类、戏剧与影视学类</t>
  </si>
  <si>
    <r>
      <rPr>
        <sz val="11"/>
        <color theme="1"/>
        <rFont val="方正仿宋简体"/>
        <charset val="134"/>
      </rPr>
      <t>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简体"/>
        <charset val="134"/>
      </rPr>
      <t>年以上年短视频剪辑、视觉设计工作经验，熟悉互联网、电商营销技巧，熟练绘图、剪辑等办公软件。</t>
    </r>
  </si>
  <si>
    <t>有剪辑作品或设计作品者优先</t>
  </si>
  <si>
    <r>
      <rPr>
        <sz val="11"/>
        <color theme="1"/>
        <rFont val="方正仿宋简体"/>
        <charset val="134"/>
      </rPr>
      <t>投融管理岗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</si>
  <si>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方正仿宋简体"/>
        <charset val="134"/>
      </rPr>
      <t>周岁及以下</t>
    </r>
  </si>
  <si>
    <r>
      <rPr>
        <sz val="11"/>
        <color theme="1"/>
        <rFont val="方正仿宋简体"/>
        <charset val="134"/>
      </rPr>
      <t>金融学类、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财政学类、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经济学类、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土木类、测绘类</t>
    </r>
  </si>
  <si>
    <r>
      <rPr>
        <sz val="11"/>
        <color theme="1"/>
        <rFont val="方正仿宋简体"/>
        <charset val="134"/>
      </rPr>
      <t>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简体"/>
        <charset val="134"/>
      </rPr>
      <t>年以上投资、金融、财经、银行、证券、信托、担保、项目申报、规划设计、土木工程和工程造价相关工作经验；了解国家相关农业产业政策，对项目投资、项目分析、项目策划包装、项目实施有良好的分析能力和商业判断力；熟悉投资项目的尽职调查、可行性研究分析、投资项目管理等项目建设相关工作；熟悉项目投资、融资过程中所涉及到的财务、法律、风控相关知识。</t>
    </r>
  </si>
  <si>
    <r>
      <rPr>
        <sz val="11"/>
        <color theme="1"/>
        <rFont val="方正仿宋简体"/>
        <charset val="134"/>
      </rPr>
      <t>具有金融机构、国有企业投融资岗位工作经历者优先；持有金融风险管理师（</t>
    </r>
    <r>
      <rPr>
        <sz val="11"/>
        <color theme="1"/>
        <rFont val="Times New Roman"/>
        <charset val="134"/>
      </rPr>
      <t>FRM</t>
    </r>
    <r>
      <rPr>
        <sz val="11"/>
        <color theme="1"/>
        <rFont val="方正仿宋简体"/>
        <charset val="134"/>
      </rPr>
      <t>）、特许金融分析师（</t>
    </r>
    <r>
      <rPr>
        <sz val="11"/>
        <color theme="1"/>
        <rFont val="Times New Roman"/>
        <charset val="134"/>
      </rPr>
      <t>CFA</t>
    </r>
    <r>
      <rPr>
        <sz val="11"/>
        <color theme="1"/>
        <rFont val="方正仿宋简体"/>
        <charset val="134"/>
      </rPr>
      <t>）、项目规划设计、工程造价概预算等相关职称和证书者优先</t>
    </r>
  </si>
  <si>
    <r>
      <rPr>
        <sz val="13"/>
        <color theme="1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</si>
</sst>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1"/>
      <name val="方正仿宋简体"/>
      <charset val="134"/>
    </font>
    <font>
      <sz val="11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3"/>
      <color theme="1"/>
      <name val="Times New Roman"/>
      <charset val="134"/>
    </font>
    <font>
      <sz val="13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workbookViewId="0">
      <selection activeCell="O7" sqref="O7"/>
    </sheetView>
  </sheetViews>
  <sheetFormatPr defaultColWidth="9" defaultRowHeight="15"/>
  <cols>
    <col min="1" max="1" width="6.175" style="4" customWidth="1"/>
    <col min="2" max="2" width="11.025" style="4" customWidth="1"/>
    <col min="3" max="3" width="8.09166666666667" style="4" customWidth="1"/>
    <col min="4" max="4" width="6.46666666666667" style="4" customWidth="1"/>
    <col min="5" max="5" width="7.93333333333333" style="4" customWidth="1"/>
    <col min="6" max="6" width="11.9083333333333" style="4" customWidth="1"/>
    <col min="7" max="7" width="12.4166666666667" style="4" customWidth="1"/>
    <col min="8" max="8" width="7.31666666666667" style="4" customWidth="1"/>
    <col min="9" max="9" width="45.5833333333333" style="5" customWidth="1"/>
    <col min="10" max="10" width="21.3166666666667" style="5" customWidth="1"/>
    <col min="11" max="11" width="12.5" style="4" customWidth="1"/>
    <col min="12" max="12" width="10.875" style="4" customWidth="1"/>
    <col min="13" max="16384" width="9" style="6"/>
  </cols>
  <sheetData>
    <row r="1" ht="19" customHeight="1" spans="1:2">
      <c r="A1" s="7" t="s">
        <v>0</v>
      </c>
      <c r="B1" s="7"/>
    </row>
    <row r="2" ht="40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63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1" customFormat="1" ht="74" customHeight="1" spans="1:13">
      <c r="A4" s="10">
        <v>1</v>
      </c>
      <c r="B4" s="9" t="s">
        <v>15</v>
      </c>
      <c r="C4" s="10">
        <v>3</v>
      </c>
      <c r="D4" s="10" t="s">
        <v>16</v>
      </c>
      <c r="E4" s="11" t="s">
        <v>17</v>
      </c>
      <c r="F4" s="10" t="s">
        <v>18</v>
      </c>
      <c r="G4" s="12" t="s">
        <v>19</v>
      </c>
      <c r="H4" s="10" t="s">
        <v>16</v>
      </c>
      <c r="I4" s="21" t="s">
        <v>20</v>
      </c>
      <c r="J4" s="9" t="s">
        <v>21</v>
      </c>
      <c r="K4" s="10" t="s">
        <v>22</v>
      </c>
      <c r="L4" s="22" t="s">
        <v>23</v>
      </c>
      <c r="M4" s="23"/>
    </row>
    <row r="5" s="1" customFormat="1" ht="74" customHeight="1" spans="1:13">
      <c r="A5" s="10">
        <v>2</v>
      </c>
      <c r="B5" s="9" t="s">
        <v>24</v>
      </c>
      <c r="C5" s="10">
        <v>2</v>
      </c>
      <c r="D5" s="10" t="s">
        <v>16</v>
      </c>
      <c r="E5" s="11" t="s">
        <v>17</v>
      </c>
      <c r="F5" s="10" t="s">
        <v>18</v>
      </c>
      <c r="G5" s="12" t="s">
        <v>25</v>
      </c>
      <c r="H5" s="10" t="s">
        <v>16</v>
      </c>
      <c r="I5" s="11" t="s">
        <v>26</v>
      </c>
      <c r="J5" s="11" t="s">
        <v>27</v>
      </c>
      <c r="K5" s="10" t="s">
        <v>22</v>
      </c>
      <c r="L5" s="22" t="s">
        <v>23</v>
      </c>
      <c r="M5" s="23"/>
    </row>
    <row r="6" s="1" customFormat="1" ht="55" customHeight="1" spans="1:13">
      <c r="A6" s="10">
        <v>3</v>
      </c>
      <c r="B6" s="9" t="s">
        <v>28</v>
      </c>
      <c r="C6" s="10">
        <v>1</v>
      </c>
      <c r="D6" s="10" t="s">
        <v>16</v>
      </c>
      <c r="E6" s="11" t="s">
        <v>17</v>
      </c>
      <c r="F6" s="10" t="s">
        <v>18</v>
      </c>
      <c r="G6" s="12" t="s">
        <v>29</v>
      </c>
      <c r="H6" s="10" t="s">
        <v>16</v>
      </c>
      <c r="I6" s="24" t="s">
        <v>30</v>
      </c>
      <c r="J6" s="9" t="s">
        <v>31</v>
      </c>
      <c r="K6" s="10" t="s">
        <v>22</v>
      </c>
      <c r="L6" s="22" t="s">
        <v>23</v>
      </c>
      <c r="M6" s="23"/>
    </row>
    <row r="7" s="1" customFormat="1" ht="119" customHeight="1" spans="1:13">
      <c r="A7" s="10">
        <v>4</v>
      </c>
      <c r="B7" s="10" t="s">
        <v>32</v>
      </c>
      <c r="C7" s="10">
        <v>1</v>
      </c>
      <c r="D7" s="10" t="s">
        <v>16</v>
      </c>
      <c r="E7" s="11" t="s">
        <v>17</v>
      </c>
      <c r="F7" s="10" t="s">
        <v>18</v>
      </c>
      <c r="G7" s="11" t="s">
        <v>33</v>
      </c>
      <c r="H7" s="9" t="s">
        <v>34</v>
      </c>
      <c r="I7" s="24" t="s">
        <v>35</v>
      </c>
      <c r="J7" s="9" t="s">
        <v>27</v>
      </c>
      <c r="K7" s="10" t="s">
        <v>22</v>
      </c>
      <c r="L7" s="22" t="s">
        <v>23</v>
      </c>
      <c r="M7" s="23"/>
    </row>
    <row r="8" s="2" customFormat="1" ht="119" customHeight="1" spans="1:13">
      <c r="A8" s="10">
        <v>5</v>
      </c>
      <c r="B8" s="10" t="s">
        <v>36</v>
      </c>
      <c r="C8" s="10">
        <v>1</v>
      </c>
      <c r="D8" s="10" t="s">
        <v>16</v>
      </c>
      <c r="E8" s="11" t="s">
        <v>17</v>
      </c>
      <c r="F8" s="10" t="s">
        <v>18</v>
      </c>
      <c r="G8" s="10" t="s">
        <v>37</v>
      </c>
      <c r="H8" s="10" t="s">
        <v>16</v>
      </c>
      <c r="I8" s="24" t="s">
        <v>38</v>
      </c>
      <c r="J8" s="9" t="s">
        <v>39</v>
      </c>
      <c r="K8" s="10" t="s">
        <v>22</v>
      </c>
      <c r="L8" s="22" t="s">
        <v>23</v>
      </c>
      <c r="M8" s="25"/>
    </row>
    <row r="9" s="1" customFormat="1" ht="140" customHeight="1" spans="1:13">
      <c r="A9" s="10">
        <v>6</v>
      </c>
      <c r="B9" s="9" t="s">
        <v>40</v>
      </c>
      <c r="C9" s="10">
        <v>1</v>
      </c>
      <c r="D9" s="10" t="s">
        <v>16</v>
      </c>
      <c r="E9" s="11" t="s">
        <v>17</v>
      </c>
      <c r="F9" s="10" t="s">
        <v>18</v>
      </c>
      <c r="G9" s="12" t="s">
        <v>41</v>
      </c>
      <c r="H9" s="9" t="s">
        <v>42</v>
      </c>
      <c r="I9" s="24" t="s">
        <v>43</v>
      </c>
      <c r="J9" s="9" t="s">
        <v>44</v>
      </c>
      <c r="K9" s="10" t="s">
        <v>22</v>
      </c>
      <c r="L9" s="22" t="s">
        <v>23</v>
      </c>
      <c r="M9" s="23"/>
    </row>
    <row r="10" s="1" customFormat="1" ht="73" customHeight="1" spans="1:13">
      <c r="A10" s="10">
        <v>7</v>
      </c>
      <c r="B10" s="10" t="s">
        <v>45</v>
      </c>
      <c r="C10" s="10">
        <v>2</v>
      </c>
      <c r="D10" s="10" t="s">
        <v>16</v>
      </c>
      <c r="E10" s="11" t="s">
        <v>17</v>
      </c>
      <c r="F10" s="10" t="s">
        <v>18</v>
      </c>
      <c r="G10" s="9" t="s">
        <v>46</v>
      </c>
      <c r="H10" s="10" t="s">
        <v>16</v>
      </c>
      <c r="I10" s="24" t="s">
        <v>47</v>
      </c>
      <c r="J10" s="9" t="s">
        <v>48</v>
      </c>
      <c r="K10" s="10" t="s">
        <v>22</v>
      </c>
      <c r="L10" s="22" t="s">
        <v>23</v>
      </c>
      <c r="M10" s="23"/>
    </row>
    <row r="11" s="1" customFormat="1" ht="83" customHeight="1" spans="1:13">
      <c r="A11" s="10">
        <v>8</v>
      </c>
      <c r="B11" s="10" t="s">
        <v>49</v>
      </c>
      <c r="C11" s="10">
        <v>2</v>
      </c>
      <c r="D11" s="10" t="s">
        <v>16</v>
      </c>
      <c r="E11" s="11" t="s">
        <v>17</v>
      </c>
      <c r="F11" s="10" t="s">
        <v>18</v>
      </c>
      <c r="G11" s="12" t="s">
        <v>50</v>
      </c>
      <c r="H11" s="10" t="s">
        <v>16</v>
      </c>
      <c r="I11" s="24" t="s">
        <v>51</v>
      </c>
      <c r="J11" s="9" t="s">
        <v>52</v>
      </c>
      <c r="K11" s="10" t="s">
        <v>22</v>
      </c>
      <c r="L11" s="22" t="s">
        <v>23</v>
      </c>
      <c r="M11" s="23"/>
    </row>
    <row r="12" s="1" customFormat="1" ht="69" customHeight="1" spans="1:13">
      <c r="A12" s="10">
        <v>9</v>
      </c>
      <c r="B12" s="11" t="s">
        <v>53</v>
      </c>
      <c r="C12" s="13">
        <v>2</v>
      </c>
      <c r="D12" s="13" t="s">
        <v>54</v>
      </c>
      <c r="E12" s="11" t="s">
        <v>17</v>
      </c>
      <c r="F12" s="10" t="s">
        <v>18</v>
      </c>
      <c r="G12" s="14" t="s">
        <v>42</v>
      </c>
      <c r="H12" s="13" t="s">
        <v>54</v>
      </c>
      <c r="I12" s="11" t="s">
        <v>55</v>
      </c>
      <c r="J12" s="11" t="s">
        <v>56</v>
      </c>
      <c r="K12" s="13" t="s">
        <v>57</v>
      </c>
      <c r="L12" s="22" t="s">
        <v>23</v>
      </c>
      <c r="M12" s="23"/>
    </row>
    <row r="13" s="1" customFormat="1" ht="79" customHeight="1" spans="1:13">
      <c r="A13" s="10">
        <v>10</v>
      </c>
      <c r="B13" s="11" t="s">
        <v>58</v>
      </c>
      <c r="C13" s="15">
        <v>1</v>
      </c>
      <c r="D13" s="13" t="s">
        <v>54</v>
      </c>
      <c r="E13" s="11" t="s">
        <v>17</v>
      </c>
      <c r="F13" s="10" t="s">
        <v>18</v>
      </c>
      <c r="G13" s="16" t="s">
        <v>59</v>
      </c>
      <c r="H13" s="13" t="s">
        <v>54</v>
      </c>
      <c r="I13" s="11" t="s">
        <v>60</v>
      </c>
      <c r="J13" s="11" t="s">
        <v>61</v>
      </c>
      <c r="K13" s="13" t="s">
        <v>57</v>
      </c>
      <c r="L13" s="22" t="s">
        <v>23</v>
      </c>
      <c r="M13" s="23"/>
    </row>
    <row r="14" s="1" customFormat="1" ht="170" customHeight="1" spans="1:13">
      <c r="A14" s="10">
        <v>11</v>
      </c>
      <c r="B14" s="15" t="s">
        <v>62</v>
      </c>
      <c r="C14" s="15">
        <v>2</v>
      </c>
      <c r="D14" s="15" t="s">
        <v>54</v>
      </c>
      <c r="E14" s="17" t="s">
        <v>17</v>
      </c>
      <c r="F14" s="15" t="s">
        <v>63</v>
      </c>
      <c r="G14" s="16" t="s">
        <v>64</v>
      </c>
      <c r="H14" s="15" t="s">
        <v>54</v>
      </c>
      <c r="I14" s="17" t="s">
        <v>65</v>
      </c>
      <c r="J14" s="17" t="s">
        <v>66</v>
      </c>
      <c r="K14" s="15" t="s">
        <v>57</v>
      </c>
      <c r="L14" s="22" t="s">
        <v>23</v>
      </c>
      <c r="M14" s="23"/>
    </row>
    <row r="15" s="3" customFormat="1" ht="30" customHeight="1" spans="1:13">
      <c r="A15" s="18" t="s">
        <v>67</v>
      </c>
      <c r="B15" s="18"/>
      <c r="C15" s="18">
        <f>SUM(C4:C14)</f>
        <v>18</v>
      </c>
      <c r="D15" s="19"/>
      <c r="E15" s="20"/>
      <c r="F15" s="20"/>
      <c r="G15" s="20"/>
      <c r="H15" s="20"/>
      <c r="I15" s="20"/>
      <c r="J15" s="20"/>
      <c r="K15" s="20"/>
      <c r="L15" s="20"/>
      <c r="M15" s="26"/>
    </row>
  </sheetData>
  <mergeCells count="4">
    <mergeCell ref="A1:B1"/>
    <mergeCell ref="A2:M2"/>
    <mergeCell ref="A15:B15"/>
    <mergeCell ref="D15:M15"/>
  </mergeCells>
  <pageMargins left="0.251388888888889" right="0.251388888888889" top="0.393055555555556" bottom="0.393055555555556" header="0.298611111111111" footer="0.298611111111111"/>
  <pageSetup paperSize="9" scale="91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" sqref="B3:B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少年</cp:lastModifiedBy>
  <dcterms:created xsi:type="dcterms:W3CDTF">2020-10-20T12:09:00Z</dcterms:created>
  <dcterms:modified xsi:type="dcterms:W3CDTF">2024-08-22T10:19:54Z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EE80BA646BA846A2848074AA76B8392E_13</vt:lpwstr>
  </property>
</Properties>
</file>