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Sheet1!$A$1:$N$166</definedName>
  </definedNames>
  <calcPr calcId="144525"/>
</workbook>
</file>

<file path=xl/sharedStrings.xml><?xml version="1.0" encoding="utf-8"?>
<sst xmlns="http://schemas.openxmlformats.org/spreadsheetml/2006/main" count="1165" uniqueCount="577">
  <si>
    <t>楚雄州2020年事业单位公开招聘工作人员面试岗位综合成绩及进入考察情况表</t>
  </si>
  <si>
    <t>序号</t>
  </si>
  <si>
    <t>招聘单位名称</t>
  </si>
  <si>
    <t>招聘岗位名称</t>
  </si>
  <si>
    <t>招聘岗位代码</t>
  </si>
  <si>
    <t>姓名</t>
  </si>
  <si>
    <t>岗位招聘人数</t>
  </si>
  <si>
    <t>笔试准考证号</t>
  </si>
  <si>
    <t>笔试成绩</t>
  </si>
  <si>
    <t>专业素质考试成绩（百分制）</t>
  </si>
  <si>
    <t>综合成绩</t>
  </si>
  <si>
    <t>是否进入考察体检</t>
  </si>
  <si>
    <t>备注</t>
  </si>
  <si>
    <t>职业能力倾向测验</t>
  </si>
  <si>
    <t>综合应用能力</t>
  </si>
  <si>
    <t>折算成百分制</t>
  </si>
  <si>
    <t>1</t>
  </si>
  <si>
    <t>楚雄医药高等专科学校</t>
  </si>
  <si>
    <t>思政部思政课教师</t>
  </si>
  <si>
    <t>15399099023009006</t>
  </si>
  <si>
    <t>杨晓燕</t>
  </si>
  <si>
    <t>1153230203507</t>
  </si>
  <si>
    <t>是</t>
  </si>
  <si>
    <t>2</t>
  </si>
  <si>
    <t>吕云娜</t>
  </si>
  <si>
    <t>1153230205724</t>
  </si>
  <si>
    <t>3</t>
  </si>
  <si>
    <t>陈引彩</t>
  </si>
  <si>
    <t>1153230102814</t>
  </si>
  <si>
    <t>4</t>
  </si>
  <si>
    <t>张琳</t>
  </si>
  <si>
    <t>1153230201403</t>
  </si>
  <si>
    <t>5</t>
  </si>
  <si>
    <t>刘蒋萍</t>
  </si>
  <si>
    <t>1153230205725</t>
  </si>
  <si>
    <t>6</t>
  </si>
  <si>
    <t>李海香</t>
  </si>
  <si>
    <t>1153230101725</t>
  </si>
  <si>
    <t>否</t>
  </si>
  <si>
    <t>7</t>
  </si>
  <si>
    <t>王娟仙</t>
  </si>
  <si>
    <t>1153230205903</t>
  </si>
  <si>
    <t>8</t>
  </si>
  <si>
    <t>张亚琼</t>
  </si>
  <si>
    <t>1153230201428</t>
  </si>
  <si>
    <t>9</t>
  </si>
  <si>
    <t>专职辅导员</t>
  </si>
  <si>
    <t>15399099023009007</t>
  </si>
  <si>
    <t>彭健余</t>
  </si>
  <si>
    <t>1153230204103</t>
  </si>
  <si>
    <t>10</t>
  </si>
  <si>
    <t>李文元</t>
  </si>
  <si>
    <t>1153230206207</t>
  </si>
  <si>
    <t>11</t>
  </si>
  <si>
    <t>付玉祥</t>
  </si>
  <si>
    <t>1153230203704</t>
  </si>
  <si>
    <t>12</t>
  </si>
  <si>
    <t>郑勤勤</t>
  </si>
  <si>
    <t>1153230203629</t>
  </si>
  <si>
    <t>13</t>
  </si>
  <si>
    <t>者尧琼</t>
  </si>
  <si>
    <t>1153230205228</t>
  </si>
  <si>
    <t>14</t>
  </si>
  <si>
    <t>黄丽梅</t>
  </si>
  <si>
    <t>1153230205826</t>
  </si>
  <si>
    <t>15</t>
  </si>
  <si>
    <t>杨毅轩</t>
  </si>
  <si>
    <t>1153230204529</t>
  </si>
  <si>
    <t>16</t>
  </si>
  <si>
    <t>15399099023009008</t>
  </si>
  <si>
    <t>韩春鸿</t>
  </si>
  <si>
    <t>1153230205925</t>
  </si>
  <si>
    <t>17</t>
  </si>
  <si>
    <t>苏丽霞</t>
  </si>
  <si>
    <t>1153230203626</t>
  </si>
  <si>
    <t>18</t>
  </si>
  <si>
    <t>陆瑶</t>
  </si>
  <si>
    <t>1153230205018</t>
  </si>
  <si>
    <t>19</t>
  </si>
  <si>
    <t>韦思琪</t>
  </si>
  <si>
    <t>1153230203730</t>
  </si>
  <si>
    <t>20</t>
  </si>
  <si>
    <t>马映琼</t>
  </si>
  <si>
    <t>1153230206527</t>
  </si>
  <si>
    <t>21</t>
  </si>
  <si>
    <t>周然</t>
  </si>
  <si>
    <t>1153230201102</t>
  </si>
  <si>
    <t>22</t>
  </si>
  <si>
    <t>鲁琴华</t>
  </si>
  <si>
    <t>1153230206115</t>
  </si>
  <si>
    <t>23</t>
  </si>
  <si>
    <t>沈珏茹</t>
  </si>
  <si>
    <t>1153230202023</t>
  </si>
  <si>
    <t>24</t>
  </si>
  <si>
    <t>李云霞</t>
  </si>
  <si>
    <t>1153230202119</t>
  </si>
  <si>
    <t>25</t>
  </si>
  <si>
    <t>甘甜</t>
  </si>
  <si>
    <t>1153230201522</t>
  </si>
  <si>
    <t>26</t>
  </si>
  <si>
    <t>刘艳梅</t>
  </si>
  <si>
    <t>1153230202621</t>
  </si>
  <si>
    <t>27</t>
  </si>
  <si>
    <t>王丽</t>
  </si>
  <si>
    <t>1153230205030</t>
  </si>
  <si>
    <t>28</t>
  </si>
  <si>
    <t>15399099023009009</t>
  </si>
  <si>
    <t>杨金凤</t>
  </si>
  <si>
    <t>1153230205307</t>
  </si>
  <si>
    <t>29</t>
  </si>
  <si>
    <t>周慧敏</t>
  </si>
  <si>
    <t>1153230203411</t>
  </si>
  <si>
    <t>30</t>
  </si>
  <si>
    <t>吴亚梅</t>
  </si>
  <si>
    <t>1153230201017</t>
  </si>
  <si>
    <t>31</t>
  </si>
  <si>
    <t>袁佳琪</t>
  </si>
  <si>
    <t>1153230205623</t>
  </si>
  <si>
    <t>32</t>
  </si>
  <si>
    <t>刘宇坤</t>
  </si>
  <si>
    <t>1153230204521</t>
  </si>
  <si>
    <t>33</t>
  </si>
  <si>
    <t>张瑶</t>
  </si>
  <si>
    <t>1153230202527</t>
  </si>
  <si>
    <t>34</t>
  </si>
  <si>
    <t>杨东琼</t>
  </si>
  <si>
    <t>1153230202504</t>
  </si>
  <si>
    <t>35</t>
  </si>
  <si>
    <t>杨晓珍</t>
  </si>
  <si>
    <t>1153230203425</t>
  </si>
  <si>
    <t>递补进入</t>
  </si>
  <si>
    <t>36</t>
  </si>
  <si>
    <t>楚雄州幼儿园</t>
  </si>
  <si>
    <t>幼儿教师</t>
  </si>
  <si>
    <t>15399099023256001</t>
  </si>
  <si>
    <r>
      <rPr>
        <sz val="11"/>
        <rFont val="方正仿宋简体"/>
        <charset val="134"/>
      </rPr>
      <t>王新</t>
    </r>
    <r>
      <rPr>
        <sz val="11"/>
        <rFont val="宋体"/>
        <charset val="134"/>
      </rPr>
      <t>玥</t>
    </r>
  </si>
  <si>
    <t>1153230804525</t>
  </si>
  <si>
    <t>37</t>
  </si>
  <si>
    <t>杨灼梅</t>
  </si>
  <si>
    <t>1153230805223</t>
  </si>
  <si>
    <t>38</t>
  </si>
  <si>
    <t>李明钰</t>
  </si>
  <si>
    <t>1153230805324</t>
  </si>
  <si>
    <t>39</t>
  </si>
  <si>
    <t>体育教师</t>
  </si>
  <si>
    <t>15399099023256002</t>
  </si>
  <si>
    <t>侯祺玮</t>
  </si>
  <si>
    <t>1153230806006</t>
  </si>
  <si>
    <t>40</t>
  </si>
  <si>
    <t>黎思真</t>
  </si>
  <si>
    <t>1153230803417</t>
  </si>
  <si>
    <t>41</t>
  </si>
  <si>
    <t>施春荣</t>
  </si>
  <si>
    <t>1153230802105</t>
  </si>
  <si>
    <t>面试缺考</t>
  </si>
  <si>
    <t>42</t>
  </si>
  <si>
    <t>楚雄市八角镇中心小学</t>
  </si>
  <si>
    <t>语文教师</t>
  </si>
  <si>
    <t>15399099023049001</t>
  </si>
  <si>
    <t>郑益豪</t>
  </si>
  <si>
    <t>1153230308517</t>
  </si>
  <si>
    <t>43</t>
  </si>
  <si>
    <t>尹梦娇</t>
  </si>
  <si>
    <t>1153230307218</t>
  </si>
  <si>
    <t>44</t>
  </si>
  <si>
    <t>尹凤玲</t>
  </si>
  <si>
    <t>1153230303906</t>
  </si>
  <si>
    <t>45</t>
  </si>
  <si>
    <t>楚雄市大过口乡中心小学</t>
  </si>
  <si>
    <t>15399099023047001</t>
  </si>
  <si>
    <t>李秋洁</t>
  </si>
  <si>
    <t>1153230306313</t>
  </si>
  <si>
    <t>46</t>
  </si>
  <si>
    <t>杨洁</t>
  </si>
  <si>
    <t>1153230304724</t>
  </si>
  <si>
    <t>47</t>
  </si>
  <si>
    <t>唐源</t>
  </si>
  <si>
    <t>1153230300215</t>
  </si>
  <si>
    <t>48</t>
  </si>
  <si>
    <t>楚雄市三街镇初级中学</t>
  </si>
  <si>
    <t>15399099023042001</t>
  </si>
  <si>
    <t>高迎</t>
  </si>
  <si>
    <t>1153230300609</t>
  </si>
  <si>
    <t>49</t>
  </si>
  <si>
    <t>资兰</t>
  </si>
  <si>
    <t>1153230300127</t>
  </si>
  <si>
    <t>50</t>
  </si>
  <si>
    <t>张桃芬</t>
  </si>
  <si>
    <t>1153230303129</t>
  </si>
  <si>
    <t>51</t>
  </si>
  <si>
    <t>楚雄市树苴乡中心小学</t>
  </si>
  <si>
    <t>15399099023046001</t>
  </si>
  <si>
    <t>王艳婷</t>
  </si>
  <si>
    <t>1153230301923</t>
  </si>
  <si>
    <t>52</t>
  </si>
  <si>
    <t>徐嫒</t>
  </si>
  <si>
    <t>1153230303626</t>
  </si>
  <si>
    <t>53</t>
  </si>
  <si>
    <t>李倩</t>
  </si>
  <si>
    <t>1153230303809</t>
  </si>
  <si>
    <t>54</t>
  </si>
  <si>
    <t>王莉</t>
  </si>
  <si>
    <t>1153230304719</t>
  </si>
  <si>
    <t>55</t>
  </si>
  <si>
    <t>李琼梅</t>
  </si>
  <si>
    <t>1153230305018</t>
  </si>
  <si>
    <t>56</t>
  </si>
  <si>
    <t>王芳</t>
  </si>
  <si>
    <t>1153230305006</t>
  </si>
  <si>
    <t>57</t>
  </si>
  <si>
    <t>姚秋艳</t>
  </si>
  <si>
    <t>1153230307427</t>
  </si>
  <si>
    <t>58</t>
  </si>
  <si>
    <t>杨敬喜</t>
  </si>
  <si>
    <t>1153230303410</t>
  </si>
  <si>
    <t>59</t>
  </si>
  <si>
    <t>刘顺涛</t>
  </si>
  <si>
    <t>1153230308213</t>
  </si>
  <si>
    <t>60</t>
  </si>
  <si>
    <t>楚雄市中山镇中心小学</t>
  </si>
  <si>
    <t>15399099023051001</t>
  </si>
  <si>
    <t>蔡晶晶</t>
  </si>
  <si>
    <t>1153230305402</t>
  </si>
  <si>
    <t>61</t>
  </si>
  <si>
    <t>杨春梅</t>
  </si>
  <si>
    <t>1153230303025</t>
  </si>
  <si>
    <t>62</t>
  </si>
  <si>
    <t>郭静潘</t>
  </si>
  <si>
    <t>1153230305601</t>
  </si>
  <si>
    <t>63</t>
  </si>
  <si>
    <t>数学教师</t>
  </si>
  <si>
    <t>15399099023049002</t>
  </si>
  <si>
    <t>彭皆荣</t>
  </si>
  <si>
    <t>1153230307610</t>
  </si>
  <si>
    <t>64</t>
  </si>
  <si>
    <t>龙平浩</t>
  </si>
  <si>
    <t>1153230306908</t>
  </si>
  <si>
    <t>65</t>
  </si>
  <si>
    <t>鲁琳</t>
  </si>
  <si>
    <t>1153230308328</t>
  </si>
  <si>
    <t>66</t>
  </si>
  <si>
    <t>15399099023047002</t>
  </si>
  <si>
    <t>宋维纳</t>
  </si>
  <si>
    <t>1153230307002</t>
  </si>
  <si>
    <t>67</t>
  </si>
  <si>
    <t>王夸仙</t>
  </si>
  <si>
    <t>1153230307611</t>
  </si>
  <si>
    <t>68</t>
  </si>
  <si>
    <t>余发珍</t>
  </si>
  <si>
    <t>1153230303707</t>
  </si>
  <si>
    <t>69</t>
  </si>
  <si>
    <t>赵仙梅</t>
  </si>
  <si>
    <t>1153230306801</t>
  </si>
  <si>
    <t>70</t>
  </si>
  <si>
    <t>赵紫娟</t>
  </si>
  <si>
    <t>1153230301521</t>
  </si>
  <si>
    <t>71</t>
  </si>
  <si>
    <t>非建婷</t>
  </si>
  <si>
    <t>1153230300514</t>
  </si>
  <si>
    <t>72</t>
  </si>
  <si>
    <t>15399099023046002</t>
  </si>
  <si>
    <t>龚思梦</t>
  </si>
  <si>
    <t>1153230302515</t>
  </si>
  <si>
    <t>73</t>
  </si>
  <si>
    <t>罗媛</t>
  </si>
  <si>
    <t>1153230302410</t>
  </si>
  <si>
    <t>74</t>
  </si>
  <si>
    <t>张燕燕</t>
  </si>
  <si>
    <t>1153230307015</t>
  </si>
  <si>
    <t>75</t>
  </si>
  <si>
    <t>李怡</t>
  </si>
  <si>
    <t>1153230305027</t>
  </si>
  <si>
    <t>76</t>
  </si>
  <si>
    <t>宋丹妮</t>
  </si>
  <si>
    <t>1153230302501</t>
  </si>
  <si>
    <t>77</t>
  </si>
  <si>
    <t>郑娅波</t>
  </si>
  <si>
    <t>1153230307110</t>
  </si>
  <si>
    <t>78</t>
  </si>
  <si>
    <t>楚雄市中山镇初级中学</t>
  </si>
  <si>
    <t>15399099023044001</t>
  </si>
  <si>
    <t>杨雪</t>
  </si>
  <si>
    <t>1153230305614</t>
  </si>
  <si>
    <t>79</t>
  </si>
  <si>
    <t>黄兴艳</t>
  </si>
  <si>
    <t>1153230306029</t>
  </si>
  <si>
    <t>80</t>
  </si>
  <si>
    <t>15399099023051002</t>
  </si>
  <si>
    <t>师雪</t>
  </si>
  <si>
    <t>1153230303017</t>
  </si>
  <si>
    <t>81</t>
  </si>
  <si>
    <t>刘会</t>
  </si>
  <si>
    <t>1153230303529</t>
  </si>
  <si>
    <t>82</t>
  </si>
  <si>
    <t>李娜</t>
  </si>
  <si>
    <t>1153230308529</t>
  </si>
  <si>
    <t>83</t>
  </si>
  <si>
    <t>楚雄市三街镇中心小学</t>
  </si>
  <si>
    <t>英语教师</t>
  </si>
  <si>
    <t>15399099023050001</t>
  </si>
  <si>
    <t>郭怡灵</t>
  </si>
  <si>
    <t>1153230306216</t>
  </si>
  <si>
    <t>84</t>
  </si>
  <si>
    <t>胡建平</t>
  </si>
  <si>
    <t>1153230303010</t>
  </si>
  <si>
    <t>85</t>
  </si>
  <si>
    <t>邱敏</t>
  </si>
  <si>
    <t>1153230304912</t>
  </si>
  <si>
    <t>86</t>
  </si>
  <si>
    <t>谢莹</t>
  </si>
  <si>
    <t>1153230305502</t>
  </si>
  <si>
    <t>87</t>
  </si>
  <si>
    <t>黄家云</t>
  </si>
  <si>
    <t>1153230305509</t>
  </si>
  <si>
    <t>88</t>
  </si>
  <si>
    <t>王丽梅</t>
  </si>
  <si>
    <t>1153230307627</t>
  </si>
  <si>
    <t>89</t>
  </si>
  <si>
    <t>15399099023046003</t>
  </si>
  <si>
    <t>陈会龙</t>
  </si>
  <si>
    <t>1153230306221</t>
  </si>
  <si>
    <t>90</t>
  </si>
  <si>
    <t>徐世盼</t>
  </si>
  <si>
    <t>1153230305911</t>
  </si>
  <si>
    <t>91</t>
  </si>
  <si>
    <t>黄官菊</t>
  </si>
  <si>
    <t>1153230305008</t>
  </si>
  <si>
    <t>92</t>
  </si>
  <si>
    <t>楚雄市西舍路镇中心小学</t>
  </si>
  <si>
    <t>15399099023045001</t>
  </si>
  <si>
    <t>陈燕如</t>
  </si>
  <si>
    <t>1153230300707</t>
  </si>
  <si>
    <t>93</t>
  </si>
  <si>
    <t>宋思欣</t>
  </si>
  <si>
    <t>1153230304106</t>
  </si>
  <si>
    <t>94</t>
  </si>
  <si>
    <t>杨兴玲</t>
  </si>
  <si>
    <t>1153230303302</t>
  </si>
  <si>
    <t>95</t>
  </si>
  <si>
    <t>15399099023044002</t>
  </si>
  <si>
    <t>尹桂露</t>
  </si>
  <si>
    <t>1153230306017</t>
  </si>
  <si>
    <t>96</t>
  </si>
  <si>
    <t>王秋洁</t>
  </si>
  <si>
    <t>1153230301317</t>
  </si>
  <si>
    <t>97</t>
  </si>
  <si>
    <t>陈雨婷</t>
  </si>
  <si>
    <t>1153230306921</t>
  </si>
  <si>
    <t>98</t>
  </si>
  <si>
    <t>美术教师</t>
  </si>
  <si>
    <t>15399099023049003</t>
  </si>
  <si>
    <t>范晓萍</t>
  </si>
  <si>
    <t>1153230305925</t>
  </si>
  <si>
    <t>99</t>
  </si>
  <si>
    <t>刀月</t>
  </si>
  <si>
    <t>1153230306207</t>
  </si>
  <si>
    <t>100</t>
  </si>
  <si>
    <t>李雯</t>
  </si>
  <si>
    <t>1153230303921</t>
  </si>
  <si>
    <t>101</t>
  </si>
  <si>
    <t>苏小平</t>
  </si>
  <si>
    <t>1153230300708</t>
  </si>
  <si>
    <t>102</t>
  </si>
  <si>
    <t>候玉涵</t>
  </si>
  <si>
    <t>1153230307207</t>
  </si>
  <si>
    <t>103</t>
  </si>
  <si>
    <t>杨文鸿</t>
  </si>
  <si>
    <t>1153230300512</t>
  </si>
  <si>
    <t>104</t>
  </si>
  <si>
    <t>15399099023047004</t>
  </si>
  <si>
    <t>蒋珂仙</t>
  </si>
  <si>
    <t>1153230301313</t>
  </si>
  <si>
    <t>105</t>
  </si>
  <si>
    <t>段麟</t>
  </si>
  <si>
    <t>1153230302013</t>
  </si>
  <si>
    <t>106</t>
  </si>
  <si>
    <t>谷雪婷</t>
  </si>
  <si>
    <t>1153230305927</t>
  </si>
  <si>
    <t>107</t>
  </si>
  <si>
    <t>15399099023045002</t>
  </si>
  <si>
    <t>张宸瑞</t>
  </si>
  <si>
    <t>1153230304930</t>
  </si>
  <si>
    <t>108</t>
  </si>
  <si>
    <t>陈瑞</t>
  </si>
  <si>
    <t>1153230302024</t>
  </si>
  <si>
    <t>109</t>
  </si>
  <si>
    <t>辉福圆</t>
  </si>
  <si>
    <t>1153230301105</t>
  </si>
  <si>
    <t>110</t>
  </si>
  <si>
    <t>楚雄市新村镇中心小学</t>
  </si>
  <si>
    <t>15399099023052001</t>
  </si>
  <si>
    <t>罗本燕</t>
  </si>
  <si>
    <t>1153230307428</t>
  </si>
  <si>
    <t>111</t>
  </si>
  <si>
    <t>陈章林</t>
  </si>
  <si>
    <t>1153230301201</t>
  </si>
  <si>
    <t>112</t>
  </si>
  <si>
    <t>李伟</t>
  </si>
  <si>
    <t>1153230301029</t>
  </si>
  <si>
    <t>113</t>
  </si>
  <si>
    <t>音乐教师</t>
  </si>
  <si>
    <t>15399099023047003</t>
  </si>
  <si>
    <t>周言荣</t>
  </si>
  <si>
    <t>1153230301929</t>
  </si>
  <si>
    <t>114</t>
  </si>
  <si>
    <t>王启</t>
  </si>
  <si>
    <t>1153230305802</t>
  </si>
  <si>
    <t>115</t>
  </si>
  <si>
    <t>彭湃</t>
  </si>
  <si>
    <t>1153230302612</t>
  </si>
  <si>
    <t>116</t>
  </si>
  <si>
    <t>15399099023050002</t>
  </si>
  <si>
    <t>杨薇</t>
  </si>
  <si>
    <t>1153230307904</t>
  </si>
  <si>
    <t>117</t>
  </si>
  <si>
    <t>杨洁丽</t>
  </si>
  <si>
    <t>1153230303606</t>
  </si>
  <si>
    <t>118</t>
  </si>
  <si>
    <t>王惠</t>
  </si>
  <si>
    <t>1153230303517</t>
  </si>
  <si>
    <t>119</t>
  </si>
  <si>
    <t>信息技术教师</t>
  </si>
  <si>
    <t>15399099023049004</t>
  </si>
  <si>
    <t>曹惠婷</t>
  </si>
  <si>
    <t>1153230302015</t>
  </si>
  <si>
    <t>120</t>
  </si>
  <si>
    <t>孙崇珍</t>
  </si>
  <si>
    <t>1153230306614</t>
  </si>
  <si>
    <t>121</t>
  </si>
  <si>
    <t>杨迎霞</t>
  </si>
  <si>
    <t>1153230300710</t>
  </si>
  <si>
    <t>122</t>
  </si>
  <si>
    <t>陈雨婕</t>
  </si>
  <si>
    <t>1153230300713</t>
  </si>
  <si>
    <t>123</t>
  </si>
  <si>
    <t>张云翠</t>
  </si>
  <si>
    <t>1153230302123</t>
  </si>
  <si>
    <t>124</t>
  </si>
  <si>
    <t>周涛</t>
  </si>
  <si>
    <t>1153230301922</t>
  </si>
  <si>
    <t>125</t>
  </si>
  <si>
    <t>郭瑞玺</t>
  </si>
  <si>
    <t>1153230303425</t>
  </si>
  <si>
    <t>126</t>
  </si>
  <si>
    <t>王荣菊</t>
  </si>
  <si>
    <t>1153230303602</t>
  </si>
  <si>
    <t>127</t>
  </si>
  <si>
    <t>朱姜伟</t>
  </si>
  <si>
    <t>1153230305909</t>
  </si>
  <si>
    <t>128</t>
  </si>
  <si>
    <t>15399099023046004</t>
  </si>
  <si>
    <t>方涵</t>
  </si>
  <si>
    <t>1153230303127</t>
  </si>
  <si>
    <t>129</t>
  </si>
  <si>
    <t>徐晓婷</t>
  </si>
  <si>
    <t>1153230306023</t>
  </si>
  <si>
    <t>130</t>
  </si>
  <si>
    <t>李海琴</t>
  </si>
  <si>
    <t>1153230304627</t>
  </si>
  <si>
    <t>131</t>
  </si>
  <si>
    <t>15399099023045003</t>
  </si>
  <si>
    <t>赵玉银</t>
  </si>
  <si>
    <t>1153230305228</t>
  </si>
  <si>
    <t>132</t>
  </si>
  <si>
    <t>谭梅</t>
  </si>
  <si>
    <t>1153230307328</t>
  </si>
  <si>
    <t>133</t>
  </si>
  <si>
    <t>董珂敏</t>
  </si>
  <si>
    <t>1153230308129</t>
  </si>
  <si>
    <t>134</t>
  </si>
  <si>
    <t>楚雄市大地基乡中心小学</t>
  </si>
  <si>
    <t>15399099023048001</t>
  </si>
  <si>
    <t>何永昌</t>
  </si>
  <si>
    <t>1153230306513</t>
  </si>
  <si>
    <t>135</t>
  </si>
  <si>
    <t>李勇</t>
  </si>
  <si>
    <t>1153230303713</t>
  </si>
  <si>
    <t>136</t>
  </si>
  <si>
    <t>王鸿宇</t>
  </si>
  <si>
    <t>1153230308119</t>
  </si>
  <si>
    <t>137</t>
  </si>
  <si>
    <t>李兴喜</t>
  </si>
  <si>
    <t>1153230302907</t>
  </si>
  <si>
    <t>138</t>
  </si>
  <si>
    <t>李志成</t>
  </si>
  <si>
    <t>1153230300802</t>
  </si>
  <si>
    <t>139</t>
  </si>
  <si>
    <t>李天云</t>
  </si>
  <si>
    <t>1153230306319</t>
  </si>
  <si>
    <t>140</t>
  </si>
  <si>
    <t>15399099023050003</t>
  </si>
  <si>
    <t>李春琼</t>
  </si>
  <si>
    <t>1153230305227</t>
  </si>
  <si>
    <t>141</t>
  </si>
  <si>
    <t>陈燕菊</t>
  </si>
  <si>
    <t>1153230304524</t>
  </si>
  <si>
    <t>142</t>
  </si>
  <si>
    <t>李贤</t>
  </si>
  <si>
    <t>1153230300503</t>
  </si>
  <si>
    <t>143</t>
  </si>
  <si>
    <t>楚雄市树苴乡初级中学</t>
  </si>
  <si>
    <t>15399099023043001</t>
  </si>
  <si>
    <t>范绍北</t>
  </si>
  <si>
    <t>1153230302814</t>
  </si>
  <si>
    <t>144</t>
  </si>
  <si>
    <t>王发能</t>
  </si>
  <si>
    <t>1153230305726</t>
  </si>
  <si>
    <t>145</t>
  </si>
  <si>
    <t>李晓云</t>
  </si>
  <si>
    <t>1153230306012</t>
  </si>
  <si>
    <t>146</t>
  </si>
  <si>
    <t>楚雄市鹿城小学</t>
  </si>
  <si>
    <t>体操教练</t>
  </si>
  <si>
    <t>15399099023053001</t>
  </si>
  <si>
    <t>田静</t>
  </si>
  <si>
    <t>1153230305615</t>
  </si>
  <si>
    <t>147</t>
  </si>
  <si>
    <t>武定县发窝小学</t>
  </si>
  <si>
    <t>小学苗族教师</t>
  </si>
  <si>
    <t>15399099023215001</t>
  </si>
  <si>
    <t>朱春梅</t>
  </si>
  <si>
    <t>1153230702304</t>
  </si>
  <si>
    <t>148</t>
  </si>
  <si>
    <t>龙学亮</t>
  </si>
  <si>
    <t>1153230700209</t>
  </si>
  <si>
    <t>149</t>
  </si>
  <si>
    <t>张承恩</t>
  </si>
  <si>
    <t>1153230701101</t>
  </si>
  <si>
    <t>150</t>
  </si>
  <si>
    <t>潘江玉</t>
  </si>
  <si>
    <t>1153230702603</t>
  </si>
  <si>
    <t>151</t>
  </si>
  <si>
    <t>罗向美</t>
  </si>
  <si>
    <t>1153230702820</t>
  </si>
  <si>
    <t>152</t>
  </si>
  <si>
    <t>王美福</t>
  </si>
  <si>
    <t>1153230701311</t>
  </si>
  <si>
    <t>153</t>
  </si>
  <si>
    <t>张瑞芬</t>
  </si>
  <si>
    <t>1153230700610</t>
  </si>
  <si>
    <t>155</t>
  </si>
  <si>
    <t>武定县田心小学</t>
  </si>
  <si>
    <t>15399099023228003</t>
  </si>
  <si>
    <t>潘秀兰</t>
  </si>
  <si>
    <t>1153230602408</t>
  </si>
  <si>
    <t>156</t>
  </si>
  <si>
    <t>张燕玲</t>
  </si>
  <si>
    <t>1153230600403</t>
  </si>
  <si>
    <t>154</t>
  </si>
  <si>
    <t>张富艳</t>
  </si>
  <si>
    <t>1153230602317</t>
  </si>
  <si>
    <t>157</t>
  </si>
  <si>
    <t>杨小峰</t>
  </si>
  <si>
    <t>1153230601716</t>
  </si>
  <si>
    <t>158</t>
  </si>
  <si>
    <t>龙丽芳</t>
  </si>
  <si>
    <t>1153230600621</t>
  </si>
  <si>
    <t>159</t>
  </si>
  <si>
    <t>武定县万德小学</t>
  </si>
  <si>
    <t>15399099023229001</t>
  </si>
  <si>
    <t>张美容</t>
  </si>
  <si>
    <t>1153230601002</t>
  </si>
  <si>
    <t>160</t>
  </si>
  <si>
    <t>潘震</t>
  </si>
  <si>
    <t>1153230601130</t>
  </si>
  <si>
    <t>161</t>
  </si>
  <si>
    <r>
      <rPr>
        <sz val="11"/>
        <rFont val="方正仿宋简体"/>
        <charset val="134"/>
      </rPr>
      <t>张</t>
    </r>
    <r>
      <rPr>
        <sz val="11"/>
        <rFont val="宋体"/>
        <charset val="134"/>
      </rPr>
      <t>喆</t>
    </r>
  </si>
  <si>
    <t>1153230601808</t>
  </si>
  <si>
    <t>162</t>
  </si>
  <si>
    <t>武定县石腊它小学</t>
  </si>
  <si>
    <t>幼儿园教师</t>
  </si>
  <si>
    <t>15399099023227001</t>
  </si>
  <si>
    <t>杨美丽</t>
  </si>
  <si>
    <t>1153230601811</t>
  </si>
  <si>
    <t>163</t>
  </si>
  <si>
    <t>王淑画</t>
  </si>
  <si>
    <t>1153230601526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</si>
</sst>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;[Red]0.00"/>
    <numFmt numFmtId="179" formatCode="0.00_);[Red]\(0.00\)"/>
  </numFmts>
  <fonts count="28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4"/>
      <color indexed="8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2"/>
      <color theme="1"/>
      <name val="方正小标宋简体"/>
      <charset val="134"/>
    </font>
    <font>
      <sz val="11"/>
      <name val="方正仿宋简体"/>
      <charset val="134"/>
    </font>
    <font>
      <sz val="10"/>
      <name val="方正仿宋简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9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6" fillId="0" borderId="1" xfId="0" applyNumberFormat="1" applyFont="1" applyBorder="1" applyAlignment="1" quotePrefix="1">
      <alignment horizontal="center" vertical="center" wrapText="1"/>
    </xf>
    <xf numFmtId="0" fontId="7" fillId="0" borderId="1" xfId="0" applyNumberFormat="1" applyFont="1" applyBorder="1" applyAlignment="1" quotePrefix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  <xf numFmtId="0" fontId="6" fillId="2" borderId="2" xfId="0" applyFont="1" applyFill="1" applyBorder="1" applyAlignment="1" quotePrefix="1">
      <alignment horizontal="center" vertical="center" wrapText="1"/>
    </xf>
    <xf numFmtId="0" fontId="7" fillId="2" borderId="2" xfId="0" applyFont="1" applyFill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 7" xfId="52"/>
    <cellStyle name="常规 5" xfId="53"/>
    <cellStyle name="常规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6"/>
  <sheetViews>
    <sheetView tabSelected="1" topLeftCell="A154" workbookViewId="0">
      <selection activeCell="Q160" sqref="Q160"/>
    </sheetView>
  </sheetViews>
  <sheetFormatPr defaultColWidth="9" defaultRowHeight="13.5"/>
  <cols>
    <col min="1" max="1" width="4.875" style="2" customWidth="1"/>
    <col min="2" max="2" width="16.375" style="2" customWidth="1"/>
    <col min="3" max="3" width="13.125" style="2" customWidth="1"/>
    <col min="4" max="4" width="15.875" style="2" customWidth="1"/>
    <col min="5" max="5" width="9" style="2" customWidth="1"/>
    <col min="6" max="6" width="6" style="2" customWidth="1"/>
    <col min="7" max="7" width="15.1333333333333" style="2" customWidth="1"/>
    <col min="8" max="8" width="6.875" style="3" customWidth="1"/>
    <col min="9" max="9" width="7.75" style="3" customWidth="1"/>
    <col min="10" max="10" width="6.875" style="3" customWidth="1"/>
    <col min="11" max="11" width="8.375" style="4" customWidth="1"/>
    <col min="12" max="12" width="6.875" style="5" customWidth="1"/>
    <col min="13" max="13" width="6.625" style="5" customWidth="1"/>
    <col min="14" max="14" width="12.75" style="5" customWidth="1"/>
    <col min="15" max="15" width="15.375" style="5"/>
    <col min="16" max="16384" width="9" style="5"/>
  </cols>
  <sheetData>
    <row r="1" ht="43" customHeight="1" spans="1:14">
      <c r="A1" s="6" t="s">
        <v>0</v>
      </c>
      <c r="B1" s="6"/>
      <c r="C1" s="6"/>
      <c r="D1" s="6"/>
      <c r="E1" s="7"/>
      <c r="F1" s="7"/>
      <c r="G1" s="7"/>
      <c r="H1" s="7"/>
      <c r="I1" s="7"/>
      <c r="J1" s="7"/>
      <c r="K1" s="42"/>
      <c r="L1" s="7"/>
      <c r="M1" s="7"/>
      <c r="N1" s="7"/>
    </row>
    <row r="2" ht="23" customHeight="1" spans="1:14">
      <c r="A2" s="8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10" t="s">
        <v>6</v>
      </c>
      <c r="G2" s="8" t="s">
        <v>7</v>
      </c>
      <c r="H2" s="10" t="s">
        <v>8</v>
      </c>
      <c r="I2" s="10"/>
      <c r="J2" s="10"/>
      <c r="K2" s="43" t="s">
        <v>9</v>
      </c>
      <c r="L2" s="44" t="s">
        <v>10</v>
      </c>
      <c r="M2" s="44" t="s">
        <v>11</v>
      </c>
      <c r="N2" s="44" t="s">
        <v>12</v>
      </c>
    </row>
    <row r="3" s="1" customFormat="1" ht="77" customHeight="1" spans="1:14">
      <c r="A3" s="8"/>
      <c r="B3" s="11"/>
      <c r="C3" s="11"/>
      <c r="D3" s="11"/>
      <c r="E3" s="8"/>
      <c r="F3" s="10"/>
      <c r="G3" s="8"/>
      <c r="H3" s="10" t="s">
        <v>13</v>
      </c>
      <c r="I3" s="10" t="s">
        <v>14</v>
      </c>
      <c r="J3" s="10" t="s">
        <v>15</v>
      </c>
      <c r="K3" s="43"/>
      <c r="L3" s="44"/>
      <c r="M3" s="44"/>
      <c r="N3" s="44"/>
    </row>
    <row r="4" s="1" customFormat="1" ht="30" customHeight="1" spans="1:14">
      <c r="A4" s="12" t="s">
        <v>16</v>
      </c>
      <c r="B4" s="13" t="s">
        <v>17</v>
      </c>
      <c r="C4" s="13" t="s">
        <v>18</v>
      </c>
      <c r="D4" s="14" t="s">
        <v>19</v>
      </c>
      <c r="E4" s="12" t="s">
        <v>20</v>
      </c>
      <c r="F4" s="15">
        <v>5</v>
      </c>
      <c r="G4" s="16" t="s">
        <v>21</v>
      </c>
      <c r="H4" s="17">
        <v>66</v>
      </c>
      <c r="I4" s="17">
        <v>91.5</v>
      </c>
      <c r="J4" s="45">
        <v>52.5</v>
      </c>
      <c r="K4" s="45">
        <v>92.38</v>
      </c>
      <c r="L4" s="45">
        <f t="shared" ref="L4:L18" si="0">J4*0.5+K4*0.5</f>
        <v>72.44</v>
      </c>
      <c r="M4" s="16" t="s">
        <v>22</v>
      </c>
      <c r="N4" s="13"/>
    </row>
    <row r="5" s="1" customFormat="1" ht="30" customHeight="1" spans="1:14">
      <c r="A5" s="12" t="s">
        <v>23</v>
      </c>
      <c r="B5" s="13" t="s">
        <v>17</v>
      </c>
      <c r="C5" s="13" t="s">
        <v>18</v>
      </c>
      <c r="D5" s="14" t="s">
        <v>19</v>
      </c>
      <c r="E5" s="12" t="s">
        <v>24</v>
      </c>
      <c r="F5" s="18"/>
      <c r="G5" s="16" t="s">
        <v>25</v>
      </c>
      <c r="H5" s="17">
        <v>61.5</v>
      </c>
      <c r="I5" s="17">
        <v>98.5</v>
      </c>
      <c r="J5" s="45">
        <v>53.33</v>
      </c>
      <c r="K5" s="45">
        <v>91.36</v>
      </c>
      <c r="L5" s="45">
        <f t="shared" si="0"/>
        <v>72.345</v>
      </c>
      <c r="M5" s="16" t="s">
        <v>22</v>
      </c>
      <c r="N5" s="13"/>
    </row>
    <row r="6" customFormat="1" ht="30" customHeight="1" spans="1:15">
      <c r="A6" s="12" t="s">
        <v>26</v>
      </c>
      <c r="B6" s="13" t="s">
        <v>17</v>
      </c>
      <c r="C6" s="13" t="s">
        <v>18</v>
      </c>
      <c r="D6" s="14" t="s">
        <v>19</v>
      </c>
      <c r="E6" s="12" t="s">
        <v>27</v>
      </c>
      <c r="F6" s="18"/>
      <c r="G6" s="16" t="s">
        <v>28</v>
      </c>
      <c r="H6" s="17">
        <v>65</v>
      </c>
      <c r="I6" s="17">
        <v>87.5</v>
      </c>
      <c r="J6" s="45">
        <v>50.83</v>
      </c>
      <c r="K6" s="45">
        <v>89.92</v>
      </c>
      <c r="L6" s="45">
        <f t="shared" si="0"/>
        <v>70.375</v>
      </c>
      <c r="M6" s="16" t="s">
        <v>22</v>
      </c>
      <c r="N6" s="13"/>
      <c r="O6" s="1"/>
    </row>
    <row r="7" customFormat="1" ht="30" customHeight="1" spans="1:15">
      <c r="A7" s="12" t="s">
        <v>29</v>
      </c>
      <c r="B7" s="13" t="s">
        <v>17</v>
      </c>
      <c r="C7" s="13" t="s">
        <v>18</v>
      </c>
      <c r="D7" s="14" t="s">
        <v>19</v>
      </c>
      <c r="E7" s="12" t="s">
        <v>30</v>
      </c>
      <c r="F7" s="18"/>
      <c r="G7" s="16" t="s">
        <v>31</v>
      </c>
      <c r="H7" s="17">
        <v>83</v>
      </c>
      <c r="I7" s="17">
        <v>91.5</v>
      </c>
      <c r="J7" s="45">
        <v>58.17</v>
      </c>
      <c r="K7" s="45">
        <v>74.72</v>
      </c>
      <c r="L7" s="45">
        <f t="shared" si="0"/>
        <v>66.445</v>
      </c>
      <c r="M7" s="16" t="s">
        <v>22</v>
      </c>
      <c r="N7" s="13"/>
      <c r="O7" s="1"/>
    </row>
    <row r="8" customFormat="1" ht="30" customHeight="1" spans="1:15">
      <c r="A8" s="12" t="s">
        <v>32</v>
      </c>
      <c r="B8" s="13" t="s">
        <v>17</v>
      </c>
      <c r="C8" s="13" t="s">
        <v>18</v>
      </c>
      <c r="D8" s="14" t="s">
        <v>19</v>
      </c>
      <c r="E8" s="12" t="s">
        <v>33</v>
      </c>
      <c r="F8" s="18"/>
      <c r="G8" s="16" t="s">
        <v>34</v>
      </c>
      <c r="H8" s="17">
        <v>63</v>
      </c>
      <c r="I8" s="17">
        <v>90</v>
      </c>
      <c r="J8" s="45">
        <v>51</v>
      </c>
      <c r="K8" s="45">
        <v>80.08</v>
      </c>
      <c r="L8" s="45">
        <f t="shared" si="0"/>
        <v>65.54</v>
      </c>
      <c r="M8" s="16" t="s">
        <v>22</v>
      </c>
      <c r="N8" s="13"/>
      <c r="O8" s="1"/>
    </row>
    <row r="9" customFormat="1" ht="30" customHeight="1" spans="1:15">
      <c r="A9" s="12" t="s">
        <v>35</v>
      </c>
      <c r="B9" s="13" t="s">
        <v>17</v>
      </c>
      <c r="C9" s="13" t="s">
        <v>18</v>
      </c>
      <c r="D9" s="14" t="s">
        <v>19</v>
      </c>
      <c r="E9" s="12" t="s">
        <v>36</v>
      </c>
      <c r="F9" s="18"/>
      <c r="G9" s="16" t="s">
        <v>37</v>
      </c>
      <c r="H9" s="17">
        <v>77</v>
      </c>
      <c r="I9" s="17">
        <v>74.5</v>
      </c>
      <c r="J9" s="45">
        <v>50.5</v>
      </c>
      <c r="K9" s="45">
        <v>72.68</v>
      </c>
      <c r="L9" s="45">
        <f t="shared" si="0"/>
        <v>61.59</v>
      </c>
      <c r="M9" s="16" t="s">
        <v>38</v>
      </c>
      <c r="N9" s="13"/>
      <c r="O9" s="1"/>
    </row>
    <row r="10" customFormat="1" ht="30" customHeight="1" spans="1:15">
      <c r="A10" s="12" t="s">
        <v>39</v>
      </c>
      <c r="B10" s="13" t="s">
        <v>17</v>
      </c>
      <c r="C10" s="13" t="s">
        <v>18</v>
      </c>
      <c r="D10" s="14" t="s">
        <v>19</v>
      </c>
      <c r="E10" s="12" t="s">
        <v>40</v>
      </c>
      <c r="F10" s="18"/>
      <c r="G10" s="16" t="s">
        <v>41</v>
      </c>
      <c r="H10" s="17">
        <v>69</v>
      </c>
      <c r="I10" s="17">
        <v>79.5</v>
      </c>
      <c r="J10" s="45">
        <v>49.5</v>
      </c>
      <c r="K10" s="45">
        <v>67.72</v>
      </c>
      <c r="L10" s="45">
        <f t="shared" si="0"/>
        <v>58.61</v>
      </c>
      <c r="M10" s="16" t="s">
        <v>38</v>
      </c>
      <c r="N10" s="13"/>
      <c r="O10" s="1"/>
    </row>
    <row r="11" customFormat="1" ht="30" customHeight="1" spans="1:15">
      <c r="A11" s="12" t="s">
        <v>42</v>
      </c>
      <c r="B11" s="13" t="s">
        <v>17</v>
      </c>
      <c r="C11" s="13" t="s">
        <v>18</v>
      </c>
      <c r="D11" s="14" t="s">
        <v>19</v>
      </c>
      <c r="E11" s="12" t="s">
        <v>43</v>
      </c>
      <c r="F11" s="18"/>
      <c r="G11" s="16" t="s">
        <v>44</v>
      </c>
      <c r="H11" s="17">
        <v>69</v>
      </c>
      <c r="I11" s="17">
        <v>78.5</v>
      </c>
      <c r="J11" s="45">
        <v>49.17</v>
      </c>
      <c r="K11" s="45">
        <v>65.08</v>
      </c>
      <c r="L11" s="45">
        <f t="shared" si="0"/>
        <v>57.125</v>
      </c>
      <c r="M11" s="16" t="s">
        <v>38</v>
      </c>
      <c r="N11" s="13"/>
      <c r="O11" s="1"/>
    </row>
    <row r="12" customFormat="1" ht="30" customHeight="1" spans="1:15">
      <c r="A12" s="12" t="s">
        <v>45</v>
      </c>
      <c r="B12" s="13" t="s">
        <v>17</v>
      </c>
      <c r="C12" s="16" t="s">
        <v>46</v>
      </c>
      <c r="D12" s="60" t="s">
        <v>47</v>
      </c>
      <c r="E12" s="16" t="s">
        <v>48</v>
      </c>
      <c r="F12" s="15">
        <v>5</v>
      </c>
      <c r="G12" s="16" t="s">
        <v>49</v>
      </c>
      <c r="H12" s="17">
        <v>88.5</v>
      </c>
      <c r="I12" s="17">
        <v>112</v>
      </c>
      <c r="J12" s="45">
        <v>66.83</v>
      </c>
      <c r="K12" s="45">
        <v>82.3</v>
      </c>
      <c r="L12" s="45">
        <f t="shared" si="0"/>
        <v>74.565</v>
      </c>
      <c r="M12" s="16" t="s">
        <v>22</v>
      </c>
      <c r="N12" s="13"/>
      <c r="O12" s="1"/>
    </row>
    <row r="13" customFormat="1" ht="30" customHeight="1" spans="1:15">
      <c r="A13" s="12" t="s">
        <v>50</v>
      </c>
      <c r="B13" s="13" t="s">
        <v>17</v>
      </c>
      <c r="C13" s="16" t="s">
        <v>46</v>
      </c>
      <c r="D13" s="19" t="s">
        <v>47</v>
      </c>
      <c r="E13" s="16" t="s">
        <v>51</v>
      </c>
      <c r="F13" s="18"/>
      <c r="G13" s="16" t="s">
        <v>52</v>
      </c>
      <c r="H13" s="17">
        <v>96</v>
      </c>
      <c r="I13" s="17">
        <v>87</v>
      </c>
      <c r="J13" s="45">
        <v>61</v>
      </c>
      <c r="K13" s="45">
        <v>84.4</v>
      </c>
      <c r="L13" s="45">
        <f t="shared" si="0"/>
        <v>72.7</v>
      </c>
      <c r="M13" s="16" t="s">
        <v>22</v>
      </c>
      <c r="N13" s="13"/>
      <c r="O13" s="1"/>
    </row>
    <row r="14" customFormat="1" ht="30" customHeight="1" spans="1:15">
      <c r="A14" s="12" t="s">
        <v>53</v>
      </c>
      <c r="B14" s="13" t="s">
        <v>17</v>
      </c>
      <c r="C14" s="16" t="s">
        <v>46</v>
      </c>
      <c r="D14" s="60" t="s">
        <v>47</v>
      </c>
      <c r="E14" s="16" t="s">
        <v>54</v>
      </c>
      <c r="F14" s="18"/>
      <c r="G14" s="16" t="s">
        <v>55</v>
      </c>
      <c r="H14" s="17">
        <v>80.5</v>
      </c>
      <c r="I14" s="17">
        <v>88.5</v>
      </c>
      <c r="J14" s="45">
        <v>56.33</v>
      </c>
      <c r="K14" s="45">
        <v>82.9</v>
      </c>
      <c r="L14" s="45">
        <f t="shared" si="0"/>
        <v>69.615</v>
      </c>
      <c r="M14" s="16" t="s">
        <v>22</v>
      </c>
      <c r="N14" s="13"/>
      <c r="O14" s="1"/>
    </row>
    <row r="15" customFormat="1" ht="30" customHeight="1" spans="1:15">
      <c r="A15" s="12" t="s">
        <v>56</v>
      </c>
      <c r="B15" s="13" t="s">
        <v>17</v>
      </c>
      <c r="C15" s="16" t="s">
        <v>46</v>
      </c>
      <c r="D15" s="19" t="s">
        <v>47</v>
      </c>
      <c r="E15" s="16" t="s">
        <v>57</v>
      </c>
      <c r="F15" s="18"/>
      <c r="G15" s="16" t="s">
        <v>58</v>
      </c>
      <c r="H15" s="17">
        <v>80</v>
      </c>
      <c r="I15" s="17">
        <v>83</v>
      </c>
      <c r="J15" s="45">
        <v>54.33</v>
      </c>
      <c r="K15" s="45">
        <v>82.7</v>
      </c>
      <c r="L15" s="45">
        <f t="shared" si="0"/>
        <v>68.515</v>
      </c>
      <c r="M15" s="16" t="s">
        <v>22</v>
      </c>
      <c r="N15" s="13"/>
      <c r="O15" s="1"/>
    </row>
    <row r="16" customFormat="1" ht="30" customHeight="1" spans="1:15">
      <c r="A16" s="12" t="s">
        <v>59</v>
      </c>
      <c r="B16" s="13" t="s">
        <v>17</v>
      </c>
      <c r="C16" s="16" t="s">
        <v>46</v>
      </c>
      <c r="D16" s="19" t="s">
        <v>47</v>
      </c>
      <c r="E16" s="16" t="s">
        <v>60</v>
      </c>
      <c r="F16" s="18"/>
      <c r="G16" s="16" t="s">
        <v>61</v>
      </c>
      <c r="H16" s="17">
        <v>70.5</v>
      </c>
      <c r="I16" s="17">
        <v>87.5</v>
      </c>
      <c r="J16" s="45">
        <v>52.67</v>
      </c>
      <c r="K16" s="45">
        <v>80.5</v>
      </c>
      <c r="L16" s="45">
        <f t="shared" si="0"/>
        <v>66.585</v>
      </c>
      <c r="M16" s="16" t="s">
        <v>22</v>
      </c>
      <c r="N16" s="13"/>
      <c r="O16" s="1"/>
    </row>
    <row r="17" customFormat="1" ht="30" customHeight="1" spans="1:15">
      <c r="A17" s="12" t="s">
        <v>62</v>
      </c>
      <c r="B17" s="13" t="s">
        <v>17</v>
      </c>
      <c r="C17" s="16" t="s">
        <v>46</v>
      </c>
      <c r="D17" s="19" t="s">
        <v>47</v>
      </c>
      <c r="E17" s="16" t="s">
        <v>63</v>
      </c>
      <c r="F17" s="18"/>
      <c r="G17" s="16" t="s">
        <v>64</v>
      </c>
      <c r="H17" s="17">
        <v>75</v>
      </c>
      <c r="I17" s="17">
        <v>109</v>
      </c>
      <c r="J17" s="45">
        <v>61.33</v>
      </c>
      <c r="K17" s="45">
        <v>69.8</v>
      </c>
      <c r="L17" s="45">
        <f t="shared" si="0"/>
        <v>65.565</v>
      </c>
      <c r="M17" s="16" t="s">
        <v>38</v>
      </c>
      <c r="N17" s="13"/>
      <c r="O17" s="1"/>
    </row>
    <row r="18" ht="30" customHeight="1" spans="1:15">
      <c r="A18" s="12" t="s">
        <v>65</v>
      </c>
      <c r="B18" s="13" t="s">
        <v>17</v>
      </c>
      <c r="C18" s="16" t="s">
        <v>46</v>
      </c>
      <c r="D18" s="19" t="s">
        <v>47</v>
      </c>
      <c r="E18" s="16" t="s">
        <v>66</v>
      </c>
      <c r="F18" s="18"/>
      <c r="G18" s="16" t="s">
        <v>67</v>
      </c>
      <c r="H18" s="17">
        <v>67.5</v>
      </c>
      <c r="I18" s="17">
        <v>84</v>
      </c>
      <c r="J18" s="45">
        <v>50.5</v>
      </c>
      <c r="K18" s="45">
        <v>75.1</v>
      </c>
      <c r="L18" s="45">
        <f t="shared" si="0"/>
        <v>62.8</v>
      </c>
      <c r="M18" s="16" t="s">
        <v>38</v>
      </c>
      <c r="N18" s="13"/>
      <c r="O18" s="1"/>
    </row>
    <row r="19" ht="30" customHeight="1" spans="1:15">
      <c r="A19" s="12" t="s">
        <v>68</v>
      </c>
      <c r="B19" s="13" t="s">
        <v>17</v>
      </c>
      <c r="C19" s="16" t="s">
        <v>46</v>
      </c>
      <c r="D19" s="19" t="s">
        <v>69</v>
      </c>
      <c r="E19" s="16" t="s">
        <v>70</v>
      </c>
      <c r="F19" s="20">
        <v>4</v>
      </c>
      <c r="G19" s="16" t="s">
        <v>71</v>
      </c>
      <c r="H19" s="17">
        <v>73</v>
      </c>
      <c r="I19" s="17">
        <v>102</v>
      </c>
      <c r="J19" s="45">
        <v>58.33</v>
      </c>
      <c r="K19" s="45">
        <v>83.6</v>
      </c>
      <c r="L19" s="45">
        <f t="shared" ref="L19:L40" si="1">J19*0.5+K19*0.5</f>
        <v>70.965</v>
      </c>
      <c r="M19" s="16" t="s">
        <v>22</v>
      </c>
      <c r="N19" s="13"/>
      <c r="O19" s="1"/>
    </row>
    <row r="20" ht="30" customHeight="1" spans="1:15">
      <c r="A20" s="12" t="s">
        <v>72</v>
      </c>
      <c r="B20" s="13" t="s">
        <v>17</v>
      </c>
      <c r="C20" s="16" t="s">
        <v>46</v>
      </c>
      <c r="D20" s="19" t="s">
        <v>69</v>
      </c>
      <c r="E20" s="16" t="s">
        <v>73</v>
      </c>
      <c r="F20" s="21"/>
      <c r="G20" s="16" t="s">
        <v>74</v>
      </c>
      <c r="H20" s="17">
        <v>74.5</v>
      </c>
      <c r="I20" s="17">
        <v>90.5</v>
      </c>
      <c r="J20" s="45">
        <v>55</v>
      </c>
      <c r="K20" s="45">
        <v>85.2</v>
      </c>
      <c r="L20" s="45">
        <f t="shared" si="1"/>
        <v>70.1</v>
      </c>
      <c r="M20" s="16" t="s">
        <v>22</v>
      </c>
      <c r="N20" s="13"/>
      <c r="O20" s="1"/>
    </row>
    <row r="21" ht="30" customHeight="1" spans="1:15">
      <c r="A21" s="12" t="s">
        <v>75</v>
      </c>
      <c r="B21" s="13" t="s">
        <v>17</v>
      </c>
      <c r="C21" s="16" t="s">
        <v>46</v>
      </c>
      <c r="D21" s="19" t="s">
        <v>69</v>
      </c>
      <c r="E21" s="16" t="s">
        <v>76</v>
      </c>
      <c r="F21" s="21"/>
      <c r="G21" s="16" t="s">
        <v>77</v>
      </c>
      <c r="H21" s="17">
        <v>73.5</v>
      </c>
      <c r="I21" s="17">
        <v>99</v>
      </c>
      <c r="J21" s="45">
        <v>57.5</v>
      </c>
      <c r="K21" s="45">
        <v>80.3</v>
      </c>
      <c r="L21" s="45">
        <f t="shared" si="1"/>
        <v>68.9</v>
      </c>
      <c r="M21" s="16" t="s">
        <v>22</v>
      </c>
      <c r="N21" s="13"/>
      <c r="O21" s="1"/>
    </row>
    <row r="22" ht="30" customHeight="1" spans="1:15">
      <c r="A22" s="12" t="s">
        <v>78</v>
      </c>
      <c r="B22" s="13" t="s">
        <v>17</v>
      </c>
      <c r="C22" s="16" t="s">
        <v>46</v>
      </c>
      <c r="D22" s="19" t="s">
        <v>69</v>
      </c>
      <c r="E22" s="16" t="s">
        <v>79</v>
      </c>
      <c r="F22" s="21"/>
      <c r="G22" s="16" t="s">
        <v>80</v>
      </c>
      <c r="H22" s="17">
        <v>77</v>
      </c>
      <c r="I22" s="17">
        <v>108.5</v>
      </c>
      <c r="J22" s="45">
        <v>61.83</v>
      </c>
      <c r="K22" s="45">
        <v>74.6</v>
      </c>
      <c r="L22" s="45">
        <f t="shared" si="1"/>
        <v>68.215</v>
      </c>
      <c r="M22" s="16" t="s">
        <v>22</v>
      </c>
      <c r="N22" s="13"/>
      <c r="O22" s="1"/>
    </row>
    <row r="23" ht="30" customHeight="1" spans="1:15">
      <c r="A23" s="12" t="s">
        <v>81</v>
      </c>
      <c r="B23" s="13" t="s">
        <v>17</v>
      </c>
      <c r="C23" s="16" t="s">
        <v>46</v>
      </c>
      <c r="D23" s="19" t="s">
        <v>69</v>
      </c>
      <c r="E23" s="16" t="s">
        <v>82</v>
      </c>
      <c r="F23" s="21"/>
      <c r="G23" s="16" t="s">
        <v>83</v>
      </c>
      <c r="H23" s="17">
        <v>82.5</v>
      </c>
      <c r="I23" s="17">
        <v>102.5</v>
      </c>
      <c r="J23" s="45">
        <v>61.67</v>
      </c>
      <c r="K23" s="45">
        <v>71.4</v>
      </c>
      <c r="L23" s="45">
        <f t="shared" si="1"/>
        <v>66.535</v>
      </c>
      <c r="M23" s="16" t="s">
        <v>38</v>
      </c>
      <c r="N23" s="13"/>
      <c r="O23" s="1"/>
    </row>
    <row r="24" ht="30" customHeight="1" spans="1:15">
      <c r="A24" s="12" t="s">
        <v>84</v>
      </c>
      <c r="B24" s="13" t="s">
        <v>17</v>
      </c>
      <c r="C24" s="16" t="s">
        <v>46</v>
      </c>
      <c r="D24" s="19" t="s">
        <v>69</v>
      </c>
      <c r="E24" s="16" t="s">
        <v>85</v>
      </c>
      <c r="F24" s="21"/>
      <c r="G24" s="16" t="s">
        <v>86</v>
      </c>
      <c r="H24" s="17">
        <v>73</v>
      </c>
      <c r="I24" s="17">
        <v>91</v>
      </c>
      <c r="J24" s="45">
        <v>54.67</v>
      </c>
      <c r="K24" s="45">
        <v>77.2</v>
      </c>
      <c r="L24" s="45">
        <f t="shared" si="1"/>
        <v>65.935</v>
      </c>
      <c r="M24" s="16" t="s">
        <v>38</v>
      </c>
      <c r="N24" s="13"/>
      <c r="O24" s="1"/>
    </row>
    <row r="25" ht="30" customHeight="1" spans="1:15">
      <c r="A25" s="12" t="s">
        <v>87</v>
      </c>
      <c r="B25" s="13" t="s">
        <v>17</v>
      </c>
      <c r="C25" s="16" t="s">
        <v>46</v>
      </c>
      <c r="D25" s="19" t="s">
        <v>69</v>
      </c>
      <c r="E25" s="16" t="s">
        <v>88</v>
      </c>
      <c r="F25" s="21"/>
      <c r="G25" s="16" t="s">
        <v>89</v>
      </c>
      <c r="H25" s="17">
        <v>75</v>
      </c>
      <c r="I25" s="17">
        <v>87.5</v>
      </c>
      <c r="J25" s="45">
        <v>54.17</v>
      </c>
      <c r="K25" s="45">
        <v>77.1</v>
      </c>
      <c r="L25" s="45">
        <f t="shared" si="1"/>
        <v>65.635</v>
      </c>
      <c r="M25" s="16" t="s">
        <v>38</v>
      </c>
      <c r="N25" s="13"/>
      <c r="O25" s="1"/>
    </row>
    <row r="26" ht="30" customHeight="1" spans="1:15">
      <c r="A26" s="12" t="s">
        <v>90</v>
      </c>
      <c r="B26" s="13" t="s">
        <v>17</v>
      </c>
      <c r="C26" s="16" t="s">
        <v>46</v>
      </c>
      <c r="D26" s="19" t="s">
        <v>69</v>
      </c>
      <c r="E26" s="16" t="s">
        <v>91</v>
      </c>
      <c r="F26" s="21"/>
      <c r="G26" s="16" t="s">
        <v>92</v>
      </c>
      <c r="H26" s="17">
        <v>74.5</v>
      </c>
      <c r="I26" s="17">
        <v>77</v>
      </c>
      <c r="J26" s="45">
        <v>50.5</v>
      </c>
      <c r="K26" s="45">
        <v>80.6</v>
      </c>
      <c r="L26" s="45">
        <f t="shared" si="1"/>
        <v>65.55</v>
      </c>
      <c r="M26" s="16" t="s">
        <v>38</v>
      </c>
      <c r="N26" s="13"/>
      <c r="O26" s="1"/>
    </row>
    <row r="27" ht="30" customHeight="1" spans="1:15">
      <c r="A27" s="12" t="s">
        <v>93</v>
      </c>
      <c r="B27" s="13" t="s">
        <v>17</v>
      </c>
      <c r="C27" s="16" t="s">
        <v>46</v>
      </c>
      <c r="D27" s="19" t="s">
        <v>69</v>
      </c>
      <c r="E27" s="16" t="s">
        <v>94</v>
      </c>
      <c r="F27" s="21"/>
      <c r="G27" s="16" t="s">
        <v>95</v>
      </c>
      <c r="H27" s="17">
        <v>78.5</v>
      </c>
      <c r="I27" s="17">
        <v>90</v>
      </c>
      <c r="J27" s="45">
        <v>56.17</v>
      </c>
      <c r="K27" s="45">
        <v>74.9</v>
      </c>
      <c r="L27" s="45">
        <f t="shared" si="1"/>
        <v>65.535</v>
      </c>
      <c r="M27" s="16" t="s">
        <v>38</v>
      </c>
      <c r="N27" s="13"/>
      <c r="O27" s="1"/>
    </row>
    <row r="28" ht="30" customHeight="1" spans="1:15">
      <c r="A28" s="12" t="s">
        <v>96</v>
      </c>
      <c r="B28" s="13" t="s">
        <v>17</v>
      </c>
      <c r="C28" s="16" t="s">
        <v>46</v>
      </c>
      <c r="D28" s="19" t="s">
        <v>69</v>
      </c>
      <c r="E28" s="16" t="s">
        <v>97</v>
      </c>
      <c r="F28" s="21"/>
      <c r="G28" s="16" t="s">
        <v>98</v>
      </c>
      <c r="H28" s="17">
        <v>64.5</v>
      </c>
      <c r="I28" s="17">
        <v>59.5</v>
      </c>
      <c r="J28" s="45">
        <v>41.33</v>
      </c>
      <c r="K28" s="45">
        <v>84.4</v>
      </c>
      <c r="L28" s="45">
        <f t="shared" si="1"/>
        <v>62.865</v>
      </c>
      <c r="M28" s="16" t="s">
        <v>38</v>
      </c>
      <c r="N28" s="13"/>
      <c r="O28" s="1"/>
    </row>
    <row r="29" ht="30" customHeight="1" spans="1:15">
      <c r="A29" s="12" t="s">
        <v>99</v>
      </c>
      <c r="B29" s="13" t="s">
        <v>17</v>
      </c>
      <c r="C29" s="16" t="s">
        <v>46</v>
      </c>
      <c r="D29" s="19" t="s">
        <v>69</v>
      </c>
      <c r="E29" s="16" t="s">
        <v>100</v>
      </c>
      <c r="F29" s="21"/>
      <c r="G29" s="16" t="s">
        <v>101</v>
      </c>
      <c r="H29" s="17">
        <v>62</v>
      </c>
      <c r="I29" s="17">
        <v>84</v>
      </c>
      <c r="J29" s="45">
        <v>48.67</v>
      </c>
      <c r="K29" s="45">
        <v>75.2</v>
      </c>
      <c r="L29" s="45">
        <f t="shared" si="1"/>
        <v>61.935</v>
      </c>
      <c r="M29" s="16" t="s">
        <v>38</v>
      </c>
      <c r="N29" s="13"/>
      <c r="O29" s="1"/>
    </row>
    <row r="30" ht="30" customHeight="1" spans="1:15">
      <c r="A30" s="12" t="s">
        <v>102</v>
      </c>
      <c r="B30" s="13" t="s">
        <v>17</v>
      </c>
      <c r="C30" s="16" t="s">
        <v>46</v>
      </c>
      <c r="D30" s="19" t="s">
        <v>69</v>
      </c>
      <c r="E30" s="16" t="s">
        <v>103</v>
      </c>
      <c r="F30" s="22"/>
      <c r="G30" s="16" t="s">
        <v>104</v>
      </c>
      <c r="H30" s="17">
        <v>69.5</v>
      </c>
      <c r="I30" s="17">
        <v>83</v>
      </c>
      <c r="J30" s="45">
        <v>50.83</v>
      </c>
      <c r="K30" s="45">
        <v>72.1</v>
      </c>
      <c r="L30" s="45">
        <f t="shared" si="1"/>
        <v>61.465</v>
      </c>
      <c r="M30" s="16" t="s">
        <v>38</v>
      </c>
      <c r="N30" s="13"/>
      <c r="O30" s="1"/>
    </row>
    <row r="31" ht="30" customHeight="1" spans="1:15">
      <c r="A31" s="12" t="s">
        <v>105</v>
      </c>
      <c r="B31" s="13" t="s">
        <v>17</v>
      </c>
      <c r="C31" s="16" t="s">
        <v>46</v>
      </c>
      <c r="D31" s="19" t="s">
        <v>106</v>
      </c>
      <c r="E31" s="16" t="s">
        <v>107</v>
      </c>
      <c r="F31" s="20">
        <v>3</v>
      </c>
      <c r="G31" s="16" t="s">
        <v>108</v>
      </c>
      <c r="H31" s="17">
        <v>69</v>
      </c>
      <c r="I31" s="17">
        <v>103.5</v>
      </c>
      <c r="J31" s="45">
        <v>57.5</v>
      </c>
      <c r="K31" s="45">
        <v>81.7</v>
      </c>
      <c r="L31" s="45">
        <f t="shared" si="1"/>
        <v>69.6</v>
      </c>
      <c r="M31" s="16" t="s">
        <v>22</v>
      </c>
      <c r="N31" s="13"/>
      <c r="O31" s="1"/>
    </row>
    <row r="32" ht="30" customHeight="1" spans="1:15">
      <c r="A32" s="12" t="s">
        <v>109</v>
      </c>
      <c r="B32" s="13" t="s">
        <v>17</v>
      </c>
      <c r="C32" s="16" t="s">
        <v>46</v>
      </c>
      <c r="D32" s="19" t="s">
        <v>106</v>
      </c>
      <c r="E32" s="16" t="s">
        <v>110</v>
      </c>
      <c r="F32" s="21"/>
      <c r="G32" s="16" t="s">
        <v>111</v>
      </c>
      <c r="H32" s="17">
        <v>75.5</v>
      </c>
      <c r="I32" s="17">
        <v>87</v>
      </c>
      <c r="J32" s="45">
        <v>54.17</v>
      </c>
      <c r="K32" s="45">
        <v>82.2</v>
      </c>
      <c r="L32" s="45">
        <f t="shared" si="1"/>
        <v>68.185</v>
      </c>
      <c r="M32" s="16" t="s">
        <v>22</v>
      </c>
      <c r="N32" s="13"/>
      <c r="O32" s="1"/>
    </row>
    <row r="33" ht="30" customHeight="1" spans="1:15">
      <c r="A33" s="12" t="s">
        <v>112</v>
      </c>
      <c r="B33" s="13" t="s">
        <v>17</v>
      </c>
      <c r="C33" s="16" t="s">
        <v>46</v>
      </c>
      <c r="D33" s="19" t="s">
        <v>106</v>
      </c>
      <c r="E33" s="16" t="s">
        <v>113</v>
      </c>
      <c r="F33" s="21"/>
      <c r="G33" s="16" t="s">
        <v>114</v>
      </c>
      <c r="H33" s="17">
        <v>71</v>
      </c>
      <c r="I33" s="17">
        <v>97.5</v>
      </c>
      <c r="J33" s="45">
        <v>56.17</v>
      </c>
      <c r="K33" s="45">
        <v>79.5</v>
      </c>
      <c r="L33" s="45">
        <f t="shared" si="1"/>
        <v>67.835</v>
      </c>
      <c r="M33" s="16" t="s">
        <v>22</v>
      </c>
      <c r="N33" s="13"/>
      <c r="O33" s="1"/>
    </row>
    <row r="34" ht="30" customHeight="1" spans="1:15">
      <c r="A34" s="12" t="s">
        <v>115</v>
      </c>
      <c r="B34" s="13" t="s">
        <v>17</v>
      </c>
      <c r="C34" s="16" t="s">
        <v>46</v>
      </c>
      <c r="D34" s="19" t="s">
        <v>106</v>
      </c>
      <c r="E34" s="16" t="s">
        <v>116</v>
      </c>
      <c r="F34" s="21"/>
      <c r="G34" s="16" t="s">
        <v>117</v>
      </c>
      <c r="H34" s="17">
        <v>75</v>
      </c>
      <c r="I34" s="17">
        <v>90.5</v>
      </c>
      <c r="J34" s="45">
        <v>55.17</v>
      </c>
      <c r="K34" s="45">
        <v>79.6</v>
      </c>
      <c r="L34" s="45">
        <f t="shared" si="1"/>
        <v>67.385</v>
      </c>
      <c r="M34" s="16" t="s">
        <v>38</v>
      </c>
      <c r="N34" s="13"/>
      <c r="O34" s="1"/>
    </row>
    <row r="35" ht="30" customHeight="1" spans="1:15">
      <c r="A35" s="12" t="s">
        <v>118</v>
      </c>
      <c r="B35" s="13" t="s">
        <v>17</v>
      </c>
      <c r="C35" s="16" t="s">
        <v>46</v>
      </c>
      <c r="D35" s="19" t="s">
        <v>106</v>
      </c>
      <c r="E35" s="16" t="s">
        <v>119</v>
      </c>
      <c r="F35" s="21"/>
      <c r="G35" s="16" t="s">
        <v>120</v>
      </c>
      <c r="H35" s="17">
        <v>76.5</v>
      </c>
      <c r="I35" s="17">
        <v>97.5</v>
      </c>
      <c r="J35" s="45">
        <v>58</v>
      </c>
      <c r="K35" s="45">
        <v>75.7</v>
      </c>
      <c r="L35" s="45">
        <f t="shared" si="1"/>
        <v>66.85</v>
      </c>
      <c r="M35" s="16" t="s">
        <v>38</v>
      </c>
      <c r="N35" s="13"/>
      <c r="O35" s="1"/>
    </row>
    <row r="36" ht="30" customHeight="1" spans="1:15">
      <c r="A36" s="12" t="s">
        <v>121</v>
      </c>
      <c r="B36" s="13" t="s">
        <v>17</v>
      </c>
      <c r="C36" s="16" t="s">
        <v>46</v>
      </c>
      <c r="D36" s="19" t="s">
        <v>106</v>
      </c>
      <c r="E36" s="16" t="s">
        <v>122</v>
      </c>
      <c r="F36" s="21"/>
      <c r="G36" s="16" t="s">
        <v>123</v>
      </c>
      <c r="H36" s="17">
        <v>78.5</v>
      </c>
      <c r="I36" s="17">
        <v>97.5</v>
      </c>
      <c r="J36" s="45">
        <v>58.67</v>
      </c>
      <c r="K36" s="45">
        <v>75</v>
      </c>
      <c r="L36" s="45">
        <f t="shared" si="1"/>
        <v>66.835</v>
      </c>
      <c r="M36" s="16" t="s">
        <v>38</v>
      </c>
      <c r="N36" s="13"/>
      <c r="O36" s="1"/>
    </row>
    <row r="37" ht="30" customHeight="1" spans="1:15">
      <c r="A37" s="12" t="s">
        <v>124</v>
      </c>
      <c r="B37" s="13" t="s">
        <v>17</v>
      </c>
      <c r="C37" s="16" t="s">
        <v>46</v>
      </c>
      <c r="D37" s="19" t="s">
        <v>106</v>
      </c>
      <c r="E37" s="16" t="s">
        <v>125</v>
      </c>
      <c r="F37" s="21"/>
      <c r="G37" s="16" t="s">
        <v>126</v>
      </c>
      <c r="H37" s="17">
        <v>84</v>
      </c>
      <c r="I37" s="17">
        <v>77.5</v>
      </c>
      <c r="J37" s="45">
        <v>53.83</v>
      </c>
      <c r="K37" s="45">
        <v>74.1</v>
      </c>
      <c r="L37" s="45">
        <f t="shared" si="1"/>
        <v>63.965</v>
      </c>
      <c r="M37" s="16" t="s">
        <v>38</v>
      </c>
      <c r="N37" s="13"/>
      <c r="O37" s="1"/>
    </row>
    <row r="38" ht="30" customHeight="1" spans="1:15">
      <c r="A38" s="12" t="s">
        <v>127</v>
      </c>
      <c r="B38" s="13" t="s">
        <v>17</v>
      </c>
      <c r="C38" s="16" t="s">
        <v>46</v>
      </c>
      <c r="D38" s="19" t="s">
        <v>106</v>
      </c>
      <c r="E38" s="16" t="s">
        <v>128</v>
      </c>
      <c r="F38" s="21"/>
      <c r="G38" s="16" t="s">
        <v>129</v>
      </c>
      <c r="H38" s="17">
        <v>53</v>
      </c>
      <c r="I38" s="17">
        <v>85</v>
      </c>
      <c r="J38" s="45">
        <v>46</v>
      </c>
      <c r="K38" s="45">
        <v>70.6</v>
      </c>
      <c r="L38" s="45">
        <f t="shared" si="1"/>
        <v>58.3</v>
      </c>
      <c r="M38" s="16" t="s">
        <v>38</v>
      </c>
      <c r="N38" s="13" t="s">
        <v>130</v>
      </c>
      <c r="O38" s="1"/>
    </row>
    <row r="39" ht="30" customHeight="1" spans="1:15">
      <c r="A39" s="12" t="s">
        <v>131</v>
      </c>
      <c r="B39" s="23" t="s">
        <v>132</v>
      </c>
      <c r="C39" s="23" t="s">
        <v>133</v>
      </c>
      <c r="D39" s="24" t="s">
        <v>134</v>
      </c>
      <c r="E39" s="23" t="s">
        <v>135</v>
      </c>
      <c r="F39" s="25">
        <v>1</v>
      </c>
      <c r="G39" s="26" t="s">
        <v>136</v>
      </c>
      <c r="H39" s="23">
        <v>71</v>
      </c>
      <c r="I39" s="23">
        <v>100.5</v>
      </c>
      <c r="J39" s="23">
        <f t="shared" ref="J39:J44" si="2">(H39+I39)/3</f>
        <v>57.1666666666667</v>
      </c>
      <c r="K39" s="23">
        <v>76.83</v>
      </c>
      <c r="L39" s="23">
        <f t="shared" ref="L39:L44" si="3">(J39+K39)/2</f>
        <v>66.9983333333333</v>
      </c>
      <c r="M39" s="23" t="s">
        <v>22</v>
      </c>
      <c r="N39" s="13"/>
      <c r="O39" s="1"/>
    </row>
    <row r="40" ht="30" customHeight="1" spans="1:15">
      <c r="A40" s="12" t="s">
        <v>137</v>
      </c>
      <c r="B40" s="23" t="s">
        <v>132</v>
      </c>
      <c r="C40" s="23" t="s">
        <v>133</v>
      </c>
      <c r="D40" s="24" t="s">
        <v>134</v>
      </c>
      <c r="E40" s="23" t="s">
        <v>138</v>
      </c>
      <c r="F40" s="27"/>
      <c r="G40" s="61" t="s">
        <v>139</v>
      </c>
      <c r="H40" s="23">
        <v>80.5</v>
      </c>
      <c r="I40" s="23">
        <v>107</v>
      </c>
      <c r="J40" s="23">
        <f t="shared" si="2"/>
        <v>62.5</v>
      </c>
      <c r="K40" s="23">
        <v>69.92</v>
      </c>
      <c r="L40" s="23">
        <f t="shared" si="3"/>
        <v>66.21</v>
      </c>
      <c r="M40" s="23" t="s">
        <v>38</v>
      </c>
      <c r="N40" s="13"/>
      <c r="O40" s="1"/>
    </row>
    <row r="41" ht="30" customHeight="1" spans="1:15">
      <c r="A41" s="12" t="s">
        <v>140</v>
      </c>
      <c r="B41" s="23" t="s">
        <v>132</v>
      </c>
      <c r="C41" s="23" t="s">
        <v>133</v>
      </c>
      <c r="D41" s="24" t="s">
        <v>134</v>
      </c>
      <c r="E41" s="23" t="s">
        <v>141</v>
      </c>
      <c r="F41" s="28"/>
      <c r="G41" s="61" t="s">
        <v>142</v>
      </c>
      <c r="H41" s="23">
        <v>79.5</v>
      </c>
      <c r="I41" s="23">
        <v>95.5</v>
      </c>
      <c r="J41" s="23">
        <f t="shared" si="2"/>
        <v>58.3333333333333</v>
      </c>
      <c r="K41" s="23">
        <v>71.44</v>
      </c>
      <c r="L41" s="23">
        <f t="shared" si="3"/>
        <v>64.8866666666667</v>
      </c>
      <c r="M41" s="23" t="s">
        <v>38</v>
      </c>
      <c r="N41" s="13"/>
      <c r="O41" s="1"/>
    </row>
    <row r="42" ht="30" customHeight="1" spans="1:15">
      <c r="A42" s="12" t="s">
        <v>143</v>
      </c>
      <c r="B42" s="23" t="s">
        <v>132</v>
      </c>
      <c r="C42" s="23" t="s">
        <v>144</v>
      </c>
      <c r="D42" s="62" t="s">
        <v>145</v>
      </c>
      <c r="E42" s="23" t="s">
        <v>146</v>
      </c>
      <c r="F42" s="29">
        <v>1</v>
      </c>
      <c r="G42" s="61" t="s">
        <v>147</v>
      </c>
      <c r="H42" s="23">
        <v>79.5</v>
      </c>
      <c r="I42" s="23">
        <v>101</v>
      </c>
      <c r="J42" s="23">
        <f t="shared" si="2"/>
        <v>60.1666666666667</v>
      </c>
      <c r="K42" s="23">
        <v>80.32</v>
      </c>
      <c r="L42" s="23">
        <f t="shared" si="3"/>
        <v>70.2433333333333</v>
      </c>
      <c r="M42" s="23" t="s">
        <v>22</v>
      </c>
      <c r="N42" s="13"/>
      <c r="O42" s="1"/>
    </row>
    <row r="43" ht="30" customHeight="1" spans="1:15">
      <c r="A43" s="12" t="s">
        <v>148</v>
      </c>
      <c r="B43" s="23" t="s">
        <v>132</v>
      </c>
      <c r="C43" s="23" t="s">
        <v>144</v>
      </c>
      <c r="D43" s="62" t="s">
        <v>145</v>
      </c>
      <c r="E43" s="23" t="s">
        <v>149</v>
      </c>
      <c r="F43" s="30"/>
      <c r="G43" s="61" t="s">
        <v>150</v>
      </c>
      <c r="H43" s="23">
        <v>66</v>
      </c>
      <c r="I43" s="23">
        <v>87</v>
      </c>
      <c r="J43" s="23">
        <f t="shared" si="2"/>
        <v>51</v>
      </c>
      <c r="K43" s="23">
        <v>74.29</v>
      </c>
      <c r="L43" s="23">
        <f t="shared" si="3"/>
        <v>62.645</v>
      </c>
      <c r="M43" s="23" t="s">
        <v>38</v>
      </c>
      <c r="N43" s="13"/>
      <c r="O43" s="1"/>
    </row>
    <row r="44" ht="30" customHeight="1" spans="1:15">
      <c r="A44" s="12" t="s">
        <v>151</v>
      </c>
      <c r="B44" s="23" t="s">
        <v>132</v>
      </c>
      <c r="C44" s="23" t="s">
        <v>144</v>
      </c>
      <c r="D44" s="62" t="s">
        <v>145</v>
      </c>
      <c r="E44" s="23" t="s">
        <v>152</v>
      </c>
      <c r="F44" s="31"/>
      <c r="G44" s="61" t="s">
        <v>153</v>
      </c>
      <c r="H44" s="23">
        <v>81</v>
      </c>
      <c r="I44" s="23">
        <v>93.5</v>
      </c>
      <c r="J44" s="23">
        <f t="shared" si="2"/>
        <v>58.1666666666667</v>
      </c>
      <c r="K44" s="23">
        <v>0</v>
      </c>
      <c r="L44" s="23">
        <f t="shared" si="3"/>
        <v>29.0833333333333</v>
      </c>
      <c r="M44" s="23" t="s">
        <v>38</v>
      </c>
      <c r="N44" s="13" t="s">
        <v>154</v>
      </c>
      <c r="O44" s="1"/>
    </row>
    <row r="45" ht="30" customHeight="1" spans="1:15">
      <c r="A45" s="12" t="s">
        <v>155</v>
      </c>
      <c r="B45" s="32" t="s">
        <v>156</v>
      </c>
      <c r="C45" s="32" t="s">
        <v>157</v>
      </c>
      <c r="D45" s="33" t="s">
        <v>158</v>
      </c>
      <c r="E45" s="32" t="s">
        <v>159</v>
      </c>
      <c r="F45" s="34">
        <v>1</v>
      </c>
      <c r="G45" s="32" t="s">
        <v>160</v>
      </c>
      <c r="H45" s="35">
        <v>75</v>
      </c>
      <c r="I45" s="35">
        <v>103.5</v>
      </c>
      <c r="J45" s="46">
        <v>59.5</v>
      </c>
      <c r="K45" s="46">
        <v>83.76</v>
      </c>
      <c r="L45" s="46">
        <v>71.63</v>
      </c>
      <c r="M45" s="32" t="s">
        <v>22</v>
      </c>
      <c r="N45" s="13"/>
      <c r="O45" s="1"/>
    </row>
    <row r="46" ht="30" customHeight="1" spans="1:15">
      <c r="A46" s="12" t="s">
        <v>161</v>
      </c>
      <c r="B46" s="32" t="s">
        <v>156</v>
      </c>
      <c r="C46" s="32" t="s">
        <v>157</v>
      </c>
      <c r="D46" s="33" t="s">
        <v>158</v>
      </c>
      <c r="E46" s="32" t="s">
        <v>162</v>
      </c>
      <c r="F46" s="36"/>
      <c r="G46" s="32" t="s">
        <v>163</v>
      </c>
      <c r="H46" s="35">
        <v>69</v>
      </c>
      <c r="I46" s="35">
        <v>100</v>
      </c>
      <c r="J46" s="46">
        <v>56.3333333333333</v>
      </c>
      <c r="K46" s="46">
        <v>85.01</v>
      </c>
      <c r="L46" s="46">
        <v>70.6716666666667</v>
      </c>
      <c r="M46" s="32" t="s">
        <v>38</v>
      </c>
      <c r="N46" s="13"/>
      <c r="O46" s="1"/>
    </row>
    <row r="47" ht="30" customHeight="1" spans="1:15">
      <c r="A47" s="12" t="s">
        <v>164</v>
      </c>
      <c r="B47" s="32" t="s">
        <v>156</v>
      </c>
      <c r="C47" s="32" t="s">
        <v>157</v>
      </c>
      <c r="D47" s="63" t="s">
        <v>158</v>
      </c>
      <c r="E47" s="37" t="s">
        <v>165</v>
      </c>
      <c r="F47" s="36"/>
      <c r="G47" s="64" t="s">
        <v>166</v>
      </c>
      <c r="H47" s="35">
        <v>70.5</v>
      </c>
      <c r="I47" s="35">
        <v>91.5</v>
      </c>
      <c r="J47" s="46">
        <v>54</v>
      </c>
      <c r="K47" s="46">
        <v>78.28</v>
      </c>
      <c r="L47" s="46">
        <v>66.14</v>
      </c>
      <c r="M47" s="32" t="s">
        <v>38</v>
      </c>
      <c r="N47" s="13" t="s">
        <v>130</v>
      </c>
      <c r="O47" s="1"/>
    </row>
    <row r="48" ht="30" customHeight="1" spans="1:15">
      <c r="A48" s="12" t="s">
        <v>167</v>
      </c>
      <c r="B48" s="32" t="s">
        <v>168</v>
      </c>
      <c r="C48" s="32" t="s">
        <v>157</v>
      </c>
      <c r="D48" s="33" t="s">
        <v>169</v>
      </c>
      <c r="E48" s="32" t="s">
        <v>170</v>
      </c>
      <c r="F48" s="34">
        <v>1</v>
      </c>
      <c r="G48" s="32" t="s">
        <v>171</v>
      </c>
      <c r="H48" s="35">
        <v>82</v>
      </c>
      <c r="I48" s="35">
        <v>97</v>
      </c>
      <c r="J48" s="46">
        <v>59.6666666666667</v>
      </c>
      <c r="K48" s="46">
        <v>82.76</v>
      </c>
      <c r="L48" s="46">
        <v>71.2133333333333</v>
      </c>
      <c r="M48" s="32" t="s">
        <v>22</v>
      </c>
      <c r="N48" s="13"/>
      <c r="O48" s="1"/>
    </row>
    <row r="49" ht="30" customHeight="1" spans="1:15">
      <c r="A49" s="12" t="s">
        <v>172</v>
      </c>
      <c r="B49" s="32" t="s">
        <v>168</v>
      </c>
      <c r="C49" s="32" t="s">
        <v>157</v>
      </c>
      <c r="D49" s="33" t="s">
        <v>169</v>
      </c>
      <c r="E49" s="38" t="s">
        <v>173</v>
      </c>
      <c r="F49" s="36"/>
      <c r="G49" s="38" t="s">
        <v>174</v>
      </c>
      <c r="H49" s="35">
        <v>65.5</v>
      </c>
      <c r="I49" s="35">
        <v>105</v>
      </c>
      <c r="J49" s="46">
        <v>56.8333333333333</v>
      </c>
      <c r="K49" s="46">
        <v>77.9</v>
      </c>
      <c r="L49" s="46">
        <v>67.3666666666667</v>
      </c>
      <c r="M49" s="32" t="s">
        <v>38</v>
      </c>
      <c r="N49" s="13"/>
      <c r="O49" s="1"/>
    </row>
    <row r="50" ht="30" customHeight="1" spans="1:15">
      <c r="A50" s="12" t="s">
        <v>175</v>
      </c>
      <c r="B50" s="32" t="s">
        <v>168</v>
      </c>
      <c r="C50" s="32" t="s">
        <v>157</v>
      </c>
      <c r="D50" s="33" t="s">
        <v>169</v>
      </c>
      <c r="E50" s="32" t="s">
        <v>176</v>
      </c>
      <c r="F50" s="39"/>
      <c r="G50" s="32" t="s">
        <v>177</v>
      </c>
      <c r="H50" s="35">
        <v>58</v>
      </c>
      <c r="I50" s="35">
        <v>119.5</v>
      </c>
      <c r="J50" s="46">
        <v>59.1666666666667</v>
      </c>
      <c r="K50" s="46">
        <v>0</v>
      </c>
      <c r="L50" s="46">
        <v>29.5833333333333</v>
      </c>
      <c r="M50" s="32" t="s">
        <v>38</v>
      </c>
      <c r="N50" s="13" t="s">
        <v>154</v>
      </c>
      <c r="O50" s="1"/>
    </row>
    <row r="51" ht="30" customHeight="1" spans="1:15">
      <c r="A51" s="12" t="s">
        <v>178</v>
      </c>
      <c r="B51" s="32" t="s">
        <v>179</v>
      </c>
      <c r="C51" s="32" t="s">
        <v>157</v>
      </c>
      <c r="D51" s="33" t="s">
        <v>180</v>
      </c>
      <c r="E51" s="32" t="s">
        <v>181</v>
      </c>
      <c r="F51" s="36">
        <v>1</v>
      </c>
      <c r="G51" s="32" t="s">
        <v>182</v>
      </c>
      <c r="H51" s="35">
        <v>81</v>
      </c>
      <c r="I51" s="35">
        <v>119</v>
      </c>
      <c r="J51" s="46">
        <v>66.6666666666667</v>
      </c>
      <c r="K51" s="46">
        <v>84.06</v>
      </c>
      <c r="L51" s="46">
        <v>75.3633333333333</v>
      </c>
      <c r="M51" s="32" t="s">
        <v>22</v>
      </c>
      <c r="N51" s="13"/>
      <c r="O51" s="1"/>
    </row>
    <row r="52" ht="30" customHeight="1" spans="1:15">
      <c r="A52" s="12" t="s">
        <v>183</v>
      </c>
      <c r="B52" s="32" t="s">
        <v>179</v>
      </c>
      <c r="C52" s="32" t="s">
        <v>157</v>
      </c>
      <c r="D52" s="33" t="s">
        <v>180</v>
      </c>
      <c r="E52" s="32" t="s">
        <v>184</v>
      </c>
      <c r="F52" s="36"/>
      <c r="G52" s="32" t="s">
        <v>185</v>
      </c>
      <c r="H52" s="35">
        <v>86</v>
      </c>
      <c r="I52" s="35">
        <v>98.5</v>
      </c>
      <c r="J52" s="46">
        <v>61.5</v>
      </c>
      <c r="K52" s="46">
        <v>79.4</v>
      </c>
      <c r="L52" s="46">
        <v>70.45</v>
      </c>
      <c r="M52" s="32" t="s">
        <v>38</v>
      </c>
      <c r="N52" s="13"/>
      <c r="O52" s="1"/>
    </row>
    <row r="53" ht="30" customHeight="1" spans="1:15">
      <c r="A53" s="12" t="s">
        <v>186</v>
      </c>
      <c r="B53" s="37" t="s">
        <v>179</v>
      </c>
      <c r="C53" s="37" t="s">
        <v>157</v>
      </c>
      <c r="D53" s="65" t="s">
        <v>180</v>
      </c>
      <c r="E53" s="37" t="s">
        <v>187</v>
      </c>
      <c r="F53" s="36"/>
      <c r="G53" s="66" t="s">
        <v>188</v>
      </c>
      <c r="H53" s="41">
        <v>76</v>
      </c>
      <c r="I53" s="35">
        <v>103.5</v>
      </c>
      <c r="J53" s="46">
        <v>59.8333333333333</v>
      </c>
      <c r="K53" s="46">
        <v>77.84</v>
      </c>
      <c r="L53" s="46">
        <v>68.8366666666667</v>
      </c>
      <c r="M53" s="32" t="s">
        <v>38</v>
      </c>
      <c r="N53" s="13" t="s">
        <v>130</v>
      </c>
      <c r="O53" s="1"/>
    </row>
    <row r="54" ht="30" customHeight="1" spans="1:15">
      <c r="A54" s="12" t="s">
        <v>189</v>
      </c>
      <c r="B54" s="32" t="s">
        <v>190</v>
      </c>
      <c r="C54" s="32" t="s">
        <v>157</v>
      </c>
      <c r="D54" s="33" t="s">
        <v>191</v>
      </c>
      <c r="E54" s="32" t="s">
        <v>192</v>
      </c>
      <c r="F54" s="34">
        <v>3</v>
      </c>
      <c r="G54" s="32" t="s">
        <v>193</v>
      </c>
      <c r="H54" s="35">
        <v>90</v>
      </c>
      <c r="I54" s="35">
        <v>110.5</v>
      </c>
      <c r="J54" s="46">
        <v>66.8333333333333</v>
      </c>
      <c r="K54" s="46">
        <v>85.31</v>
      </c>
      <c r="L54" s="46">
        <v>76.0716666666667</v>
      </c>
      <c r="M54" s="32" t="s">
        <v>22</v>
      </c>
      <c r="N54" s="13"/>
      <c r="O54" s="1"/>
    </row>
    <row r="55" ht="30" customHeight="1" spans="1:15">
      <c r="A55" s="12" t="s">
        <v>194</v>
      </c>
      <c r="B55" s="32" t="s">
        <v>190</v>
      </c>
      <c r="C55" s="32" t="s">
        <v>157</v>
      </c>
      <c r="D55" s="33" t="s">
        <v>191</v>
      </c>
      <c r="E55" s="32" t="s">
        <v>195</v>
      </c>
      <c r="F55" s="36"/>
      <c r="G55" s="32" t="s">
        <v>196</v>
      </c>
      <c r="H55" s="35">
        <v>82.5</v>
      </c>
      <c r="I55" s="35">
        <v>107</v>
      </c>
      <c r="J55" s="46">
        <v>63.1666666666667</v>
      </c>
      <c r="K55" s="46">
        <v>81.1</v>
      </c>
      <c r="L55" s="46">
        <v>72.1333333333333</v>
      </c>
      <c r="M55" s="32" t="s">
        <v>22</v>
      </c>
      <c r="N55" s="13"/>
      <c r="O55" s="1"/>
    </row>
    <row r="56" ht="30" customHeight="1" spans="1:15">
      <c r="A56" s="12" t="s">
        <v>197</v>
      </c>
      <c r="B56" s="32" t="s">
        <v>190</v>
      </c>
      <c r="C56" s="32" t="s">
        <v>157</v>
      </c>
      <c r="D56" s="33" t="s">
        <v>191</v>
      </c>
      <c r="E56" s="32" t="s">
        <v>198</v>
      </c>
      <c r="F56" s="36"/>
      <c r="G56" s="32" t="s">
        <v>199</v>
      </c>
      <c r="H56" s="35">
        <v>76</v>
      </c>
      <c r="I56" s="35">
        <v>109.5</v>
      </c>
      <c r="J56" s="46">
        <v>61.8333333333333</v>
      </c>
      <c r="K56" s="46">
        <v>80.79</v>
      </c>
      <c r="L56" s="46">
        <v>71.3116666666667</v>
      </c>
      <c r="M56" s="32" t="s">
        <v>22</v>
      </c>
      <c r="N56" s="13"/>
      <c r="O56" s="1"/>
    </row>
    <row r="57" ht="30" customHeight="1" spans="1:15">
      <c r="A57" s="12" t="s">
        <v>200</v>
      </c>
      <c r="B57" s="32" t="s">
        <v>190</v>
      </c>
      <c r="C57" s="32" t="s">
        <v>157</v>
      </c>
      <c r="D57" s="33" t="s">
        <v>191</v>
      </c>
      <c r="E57" s="32" t="s">
        <v>201</v>
      </c>
      <c r="F57" s="36"/>
      <c r="G57" s="32" t="s">
        <v>202</v>
      </c>
      <c r="H57" s="35">
        <v>83.5</v>
      </c>
      <c r="I57" s="35">
        <v>92</v>
      </c>
      <c r="J57" s="46">
        <v>58.5</v>
      </c>
      <c r="K57" s="46">
        <v>83.8</v>
      </c>
      <c r="L57" s="46">
        <v>71.15</v>
      </c>
      <c r="M57" s="32" t="s">
        <v>38</v>
      </c>
      <c r="N57" s="13"/>
      <c r="O57" s="1"/>
    </row>
    <row r="58" ht="30" customHeight="1" spans="1:15">
      <c r="A58" s="12" t="s">
        <v>203</v>
      </c>
      <c r="B58" s="32" t="s">
        <v>190</v>
      </c>
      <c r="C58" s="32" t="s">
        <v>157</v>
      </c>
      <c r="D58" s="33" t="s">
        <v>191</v>
      </c>
      <c r="E58" s="32" t="s">
        <v>204</v>
      </c>
      <c r="F58" s="36"/>
      <c r="G58" s="32" t="s">
        <v>205</v>
      </c>
      <c r="H58" s="35">
        <v>69</v>
      </c>
      <c r="I58" s="35">
        <v>109.5</v>
      </c>
      <c r="J58" s="46">
        <v>59.5</v>
      </c>
      <c r="K58" s="46">
        <v>82.38</v>
      </c>
      <c r="L58" s="46">
        <v>70.94</v>
      </c>
      <c r="M58" s="47" t="s">
        <v>38</v>
      </c>
      <c r="N58" s="13"/>
      <c r="O58" s="1"/>
    </row>
    <row r="59" ht="30" customHeight="1" spans="1:15">
      <c r="A59" s="12" t="s">
        <v>206</v>
      </c>
      <c r="B59" s="32" t="s">
        <v>190</v>
      </c>
      <c r="C59" s="32" t="s">
        <v>157</v>
      </c>
      <c r="D59" s="33" t="s">
        <v>191</v>
      </c>
      <c r="E59" s="32" t="s">
        <v>207</v>
      </c>
      <c r="F59" s="36"/>
      <c r="G59" s="32" t="s">
        <v>208</v>
      </c>
      <c r="H59" s="35">
        <v>75</v>
      </c>
      <c r="I59" s="35">
        <v>100</v>
      </c>
      <c r="J59" s="46">
        <v>58.3333333333333</v>
      </c>
      <c r="K59" s="46">
        <v>82.36</v>
      </c>
      <c r="L59" s="46">
        <v>70.3466666666667</v>
      </c>
      <c r="M59" s="32" t="s">
        <v>38</v>
      </c>
      <c r="N59" s="13"/>
      <c r="O59" s="1"/>
    </row>
    <row r="60" ht="30" customHeight="1" spans="1:15">
      <c r="A60" s="12" t="s">
        <v>209</v>
      </c>
      <c r="B60" s="32" t="s">
        <v>190</v>
      </c>
      <c r="C60" s="32" t="s">
        <v>157</v>
      </c>
      <c r="D60" s="33" t="s">
        <v>191</v>
      </c>
      <c r="E60" s="32" t="s">
        <v>210</v>
      </c>
      <c r="F60" s="36"/>
      <c r="G60" s="32" t="s">
        <v>211</v>
      </c>
      <c r="H60" s="35">
        <v>77.5</v>
      </c>
      <c r="I60" s="35">
        <v>113.5</v>
      </c>
      <c r="J60" s="46">
        <v>63.6666666666667</v>
      </c>
      <c r="K60" s="46">
        <v>76.75</v>
      </c>
      <c r="L60" s="46">
        <v>70.2083333333333</v>
      </c>
      <c r="M60" s="32" t="s">
        <v>38</v>
      </c>
      <c r="N60" s="13"/>
      <c r="O60" s="1"/>
    </row>
    <row r="61" ht="30" customHeight="1" spans="1:15">
      <c r="A61" s="12" t="s">
        <v>212</v>
      </c>
      <c r="B61" s="32" t="s">
        <v>190</v>
      </c>
      <c r="C61" s="32" t="s">
        <v>157</v>
      </c>
      <c r="D61" s="33" t="s">
        <v>191</v>
      </c>
      <c r="E61" s="32" t="s">
        <v>213</v>
      </c>
      <c r="F61" s="36"/>
      <c r="G61" s="32" t="s">
        <v>214</v>
      </c>
      <c r="H61" s="35">
        <v>63</v>
      </c>
      <c r="I61" s="35">
        <v>115.5</v>
      </c>
      <c r="J61" s="46">
        <v>59.5</v>
      </c>
      <c r="K61" s="46">
        <v>79.89</v>
      </c>
      <c r="L61" s="46">
        <v>69.695</v>
      </c>
      <c r="M61" s="32" t="s">
        <v>38</v>
      </c>
      <c r="N61" s="13"/>
      <c r="O61" s="1"/>
    </row>
    <row r="62" ht="30" customHeight="1" spans="1:15">
      <c r="A62" s="12" t="s">
        <v>215</v>
      </c>
      <c r="B62" s="32" t="s">
        <v>190</v>
      </c>
      <c r="C62" s="32" t="s">
        <v>157</v>
      </c>
      <c r="D62" s="33" t="s">
        <v>191</v>
      </c>
      <c r="E62" s="32" t="s">
        <v>216</v>
      </c>
      <c r="F62" s="36"/>
      <c r="G62" s="32" t="s">
        <v>217</v>
      </c>
      <c r="H62" s="35">
        <v>74</v>
      </c>
      <c r="I62" s="35">
        <v>104</v>
      </c>
      <c r="J62" s="46">
        <v>59.3333333333333</v>
      </c>
      <c r="K62" s="46">
        <v>78.97</v>
      </c>
      <c r="L62" s="46">
        <v>69.1516666666667</v>
      </c>
      <c r="M62" s="32" t="s">
        <v>38</v>
      </c>
      <c r="N62" s="13"/>
      <c r="O62" s="1"/>
    </row>
    <row r="63" ht="30" customHeight="1" spans="1:15">
      <c r="A63" s="12" t="s">
        <v>218</v>
      </c>
      <c r="B63" s="32" t="s">
        <v>219</v>
      </c>
      <c r="C63" s="32" t="s">
        <v>157</v>
      </c>
      <c r="D63" s="33" t="s">
        <v>220</v>
      </c>
      <c r="E63" s="32" t="s">
        <v>221</v>
      </c>
      <c r="F63" s="34">
        <v>1</v>
      </c>
      <c r="G63" s="32" t="s">
        <v>222</v>
      </c>
      <c r="H63" s="35">
        <v>77</v>
      </c>
      <c r="I63" s="35">
        <v>109</v>
      </c>
      <c r="J63" s="46">
        <v>62</v>
      </c>
      <c r="K63" s="46">
        <v>82.6</v>
      </c>
      <c r="L63" s="46">
        <v>72.3</v>
      </c>
      <c r="M63" s="32" t="s">
        <v>22</v>
      </c>
      <c r="N63" s="13"/>
      <c r="O63" s="1"/>
    </row>
    <row r="64" ht="30" customHeight="1" spans="1:15">
      <c r="A64" s="12" t="s">
        <v>223</v>
      </c>
      <c r="B64" s="32" t="s">
        <v>219</v>
      </c>
      <c r="C64" s="32" t="s">
        <v>157</v>
      </c>
      <c r="D64" s="33" t="s">
        <v>220</v>
      </c>
      <c r="E64" s="32" t="s">
        <v>224</v>
      </c>
      <c r="F64" s="36"/>
      <c r="G64" s="32" t="s">
        <v>225</v>
      </c>
      <c r="H64" s="35">
        <v>67</v>
      </c>
      <c r="I64" s="35">
        <v>103</v>
      </c>
      <c r="J64" s="46">
        <v>56.6666666666667</v>
      </c>
      <c r="K64" s="46">
        <v>78.16</v>
      </c>
      <c r="L64" s="46">
        <v>67.4133333333333</v>
      </c>
      <c r="M64" s="32" t="s">
        <v>38</v>
      </c>
      <c r="N64" s="13"/>
      <c r="O64" s="1"/>
    </row>
    <row r="65" ht="30" customHeight="1" spans="1:15">
      <c r="A65" s="12" t="s">
        <v>226</v>
      </c>
      <c r="B65" s="32" t="s">
        <v>219</v>
      </c>
      <c r="C65" s="32" t="s">
        <v>157</v>
      </c>
      <c r="D65" s="33" t="s">
        <v>220</v>
      </c>
      <c r="E65" s="32" t="s">
        <v>227</v>
      </c>
      <c r="F65" s="39"/>
      <c r="G65" s="32" t="s">
        <v>228</v>
      </c>
      <c r="H65" s="35">
        <v>66.5</v>
      </c>
      <c r="I65" s="35">
        <v>101.5</v>
      </c>
      <c r="J65" s="46">
        <v>56</v>
      </c>
      <c r="K65" s="46">
        <v>78.24</v>
      </c>
      <c r="L65" s="46">
        <v>67.12</v>
      </c>
      <c r="M65" s="32" t="s">
        <v>38</v>
      </c>
      <c r="N65" s="13"/>
      <c r="O65" s="1"/>
    </row>
    <row r="66" ht="30" customHeight="1" spans="1:15">
      <c r="A66" s="12" t="s">
        <v>229</v>
      </c>
      <c r="B66" s="32" t="s">
        <v>156</v>
      </c>
      <c r="C66" s="32" t="s">
        <v>230</v>
      </c>
      <c r="D66" s="33" t="s">
        <v>231</v>
      </c>
      <c r="E66" s="32" t="s">
        <v>232</v>
      </c>
      <c r="F66" s="36">
        <v>1</v>
      </c>
      <c r="G66" s="32" t="s">
        <v>233</v>
      </c>
      <c r="H66" s="35">
        <v>65.5</v>
      </c>
      <c r="I66" s="35">
        <v>86.5</v>
      </c>
      <c r="J66" s="46">
        <v>50.6666666666667</v>
      </c>
      <c r="K66" s="46">
        <v>74.7</v>
      </c>
      <c r="L66" s="46">
        <v>62.6833333333333</v>
      </c>
      <c r="M66" s="32" t="s">
        <v>22</v>
      </c>
      <c r="N66" s="13"/>
      <c r="O66" s="1"/>
    </row>
    <row r="67" ht="30" customHeight="1" spans="1:15">
      <c r="A67" s="12" t="s">
        <v>234</v>
      </c>
      <c r="B67" s="32" t="s">
        <v>156</v>
      </c>
      <c r="C67" s="32" t="s">
        <v>230</v>
      </c>
      <c r="D67" s="33" t="s">
        <v>231</v>
      </c>
      <c r="E67" s="32" t="s">
        <v>235</v>
      </c>
      <c r="F67" s="36"/>
      <c r="G67" s="32" t="s">
        <v>236</v>
      </c>
      <c r="H67" s="35">
        <v>65</v>
      </c>
      <c r="I67" s="35">
        <v>57</v>
      </c>
      <c r="J67" s="46">
        <v>40.6666666666667</v>
      </c>
      <c r="K67" s="46">
        <v>79.12</v>
      </c>
      <c r="L67" s="46">
        <v>59.8933333333333</v>
      </c>
      <c r="M67" s="32" t="s">
        <v>38</v>
      </c>
      <c r="N67" s="13"/>
      <c r="O67" s="1"/>
    </row>
    <row r="68" ht="30" customHeight="1" spans="1:15">
      <c r="A68" s="12" t="s">
        <v>237</v>
      </c>
      <c r="B68" s="32" t="s">
        <v>156</v>
      </c>
      <c r="C68" s="32" t="s">
        <v>230</v>
      </c>
      <c r="D68" s="33" t="s">
        <v>231</v>
      </c>
      <c r="E68" s="32" t="s">
        <v>238</v>
      </c>
      <c r="F68" s="36"/>
      <c r="G68" s="32" t="s">
        <v>239</v>
      </c>
      <c r="H68" s="35">
        <v>55</v>
      </c>
      <c r="I68" s="35">
        <v>79</v>
      </c>
      <c r="J68" s="46">
        <v>44.6666666666667</v>
      </c>
      <c r="K68" s="46">
        <v>75.07</v>
      </c>
      <c r="L68" s="46">
        <v>59.8683333333333</v>
      </c>
      <c r="M68" s="32" t="s">
        <v>38</v>
      </c>
      <c r="N68" s="13"/>
      <c r="O68" s="1"/>
    </row>
    <row r="69" ht="30" customHeight="1" spans="1:15">
      <c r="A69" s="12" t="s">
        <v>240</v>
      </c>
      <c r="B69" s="32" t="s">
        <v>168</v>
      </c>
      <c r="C69" s="32" t="s">
        <v>230</v>
      </c>
      <c r="D69" s="33" t="s">
        <v>241</v>
      </c>
      <c r="E69" s="32" t="s">
        <v>242</v>
      </c>
      <c r="F69" s="34">
        <v>2</v>
      </c>
      <c r="G69" s="32" t="s">
        <v>243</v>
      </c>
      <c r="H69" s="35">
        <v>75.5</v>
      </c>
      <c r="I69" s="35">
        <v>105</v>
      </c>
      <c r="J69" s="46">
        <v>60.1666666666667</v>
      </c>
      <c r="K69" s="46">
        <v>87.46</v>
      </c>
      <c r="L69" s="46">
        <v>73.8133333333333</v>
      </c>
      <c r="M69" s="32" t="s">
        <v>22</v>
      </c>
      <c r="N69" s="13"/>
      <c r="O69" s="1"/>
    </row>
    <row r="70" ht="30" customHeight="1" spans="1:15">
      <c r="A70" s="12" t="s">
        <v>244</v>
      </c>
      <c r="B70" s="32" t="s">
        <v>168</v>
      </c>
      <c r="C70" s="32" t="s">
        <v>230</v>
      </c>
      <c r="D70" s="33" t="s">
        <v>241</v>
      </c>
      <c r="E70" s="32" t="s">
        <v>245</v>
      </c>
      <c r="F70" s="36"/>
      <c r="G70" s="32" t="s">
        <v>246</v>
      </c>
      <c r="H70" s="35">
        <v>55.5</v>
      </c>
      <c r="I70" s="35">
        <v>113.5</v>
      </c>
      <c r="J70" s="46">
        <v>56.3333333333333</v>
      </c>
      <c r="K70" s="46">
        <v>76.74</v>
      </c>
      <c r="L70" s="46">
        <v>66.5366666666667</v>
      </c>
      <c r="M70" s="32" t="s">
        <v>22</v>
      </c>
      <c r="N70" s="13"/>
      <c r="O70" s="1"/>
    </row>
    <row r="71" ht="30" customHeight="1" spans="1:15">
      <c r="A71" s="12" t="s">
        <v>247</v>
      </c>
      <c r="B71" s="32" t="s">
        <v>168</v>
      </c>
      <c r="C71" s="32" t="s">
        <v>230</v>
      </c>
      <c r="D71" s="33" t="s">
        <v>241</v>
      </c>
      <c r="E71" s="32" t="s">
        <v>248</v>
      </c>
      <c r="F71" s="36"/>
      <c r="G71" s="32" t="s">
        <v>249</v>
      </c>
      <c r="H71" s="35">
        <v>68</v>
      </c>
      <c r="I71" s="35">
        <v>82</v>
      </c>
      <c r="J71" s="46">
        <v>50</v>
      </c>
      <c r="K71" s="46">
        <v>82.41</v>
      </c>
      <c r="L71" s="46">
        <v>66.205</v>
      </c>
      <c r="M71" s="32" t="s">
        <v>38</v>
      </c>
      <c r="N71" s="13"/>
      <c r="O71" s="1"/>
    </row>
    <row r="72" ht="30" customHeight="1" spans="1:15">
      <c r="A72" s="12" t="s">
        <v>250</v>
      </c>
      <c r="B72" s="32" t="s">
        <v>168</v>
      </c>
      <c r="C72" s="32" t="s">
        <v>230</v>
      </c>
      <c r="D72" s="33" t="s">
        <v>241</v>
      </c>
      <c r="E72" s="32" t="s">
        <v>251</v>
      </c>
      <c r="F72" s="36"/>
      <c r="G72" s="32" t="s">
        <v>252</v>
      </c>
      <c r="H72" s="35">
        <v>62.5</v>
      </c>
      <c r="I72" s="35">
        <v>86</v>
      </c>
      <c r="J72" s="46">
        <v>49.5</v>
      </c>
      <c r="K72" s="46">
        <v>81.15</v>
      </c>
      <c r="L72" s="46">
        <v>65.325</v>
      </c>
      <c r="M72" s="32" t="s">
        <v>38</v>
      </c>
      <c r="N72" s="13"/>
      <c r="O72" s="1"/>
    </row>
    <row r="73" ht="30" customHeight="1" spans="1:15">
      <c r="A73" s="12" t="s">
        <v>253</v>
      </c>
      <c r="B73" s="32" t="s">
        <v>168</v>
      </c>
      <c r="C73" s="32" t="s">
        <v>230</v>
      </c>
      <c r="D73" s="33" t="s">
        <v>241</v>
      </c>
      <c r="E73" s="32" t="s">
        <v>254</v>
      </c>
      <c r="F73" s="36"/>
      <c r="G73" s="32" t="s">
        <v>255</v>
      </c>
      <c r="H73" s="35">
        <v>69.5</v>
      </c>
      <c r="I73" s="35">
        <v>81</v>
      </c>
      <c r="J73" s="46">
        <v>50.1666666666667</v>
      </c>
      <c r="K73" s="46">
        <v>78.74</v>
      </c>
      <c r="L73" s="46">
        <v>64.4533333333333</v>
      </c>
      <c r="M73" s="32" t="s">
        <v>38</v>
      </c>
      <c r="N73" s="13"/>
      <c r="O73" s="1"/>
    </row>
    <row r="74" ht="30" customHeight="1" spans="1:15">
      <c r="A74" s="12" t="s">
        <v>256</v>
      </c>
      <c r="B74" s="32" t="s">
        <v>168</v>
      </c>
      <c r="C74" s="32" t="s">
        <v>230</v>
      </c>
      <c r="D74" s="33" t="s">
        <v>241</v>
      </c>
      <c r="E74" s="32" t="s">
        <v>257</v>
      </c>
      <c r="F74" s="39"/>
      <c r="G74" s="32" t="s">
        <v>258</v>
      </c>
      <c r="H74" s="35">
        <v>59.5</v>
      </c>
      <c r="I74" s="35">
        <v>86.5</v>
      </c>
      <c r="J74" s="46">
        <v>48.6666666666667</v>
      </c>
      <c r="K74" s="46">
        <v>73.5</v>
      </c>
      <c r="L74" s="46">
        <v>61.0833333333333</v>
      </c>
      <c r="M74" s="32" t="s">
        <v>38</v>
      </c>
      <c r="N74" s="13"/>
      <c r="O74" s="1"/>
    </row>
    <row r="75" ht="30" customHeight="1" spans="1:15">
      <c r="A75" s="12" t="s">
        <v>259</v>
      </c>
      <c r="B75" s="32" t="s">
        <v>190</v>
      </c>
      <c r="C75" s="32" t="s">
        <v>230</v>
      </c>
      <c r="D75" s="33" t="s">
        <v>260</v>
      </c>
      <c r="E75" s="32" t="s">
        <v>261</v>
      </c>
      <c r="F75" s="36">
        <v>2</v>
      </c>
      <c r="G75" s="32" t="s">
        <v>262</v>
      </c>
      <c r="H75" s="35">
        <v>74</v>
      </c>
      <c r="I75" s="35">
        <v>88</v>
      </c>
      <c r="J75" s="46">
        <v>54</v>
      </c>
      <c r="K75" s="46">
        <v>83.9</v>
      </c>
      <c r="L75" s="46">
        <v>68.95</v>
      </c>
      <c r="M75" s="32" t="s">
        <v>22</v>
      </c>
      <c r="N75" s="13"/>
      <c r="O75" s="1"/>
    </row>
    <row r="76" ht="30" customHeight="1" spans="1:15">
      <c r="A76" s="12" t="s">
        <v>263</v>
      </c>
      <c r="B76" s="32" t="s">
        <v>190</v>
      </c>
      <c r="C76" s="32" t="s">
        <v>230</v>
      </c>
      <c r="D76" s="33" t="s">
        <v>260</v>
      </c>
      <c r="E76" s="32" t="s">
        <v>264</v>
      </c>
      <c r="F76" s="36"/>
      <c r="G76" s="32" t="s">
        <v>265</v>
      </c>
      <c r="H76" s="35">
        <v>75</v>
      </c>
      <c r="I76" s="35">
        <v>103.5</v>
      </c>
      <c r="J76" s="46">
        <v>59.5</v>
      </c>
      <c r="K76" s="46">
        <v>77.7</v>
      </c>
      <c r="L76" s="46">
        <v>68.6</v>
      </c>
      <c r="M76" s="32" t="s">
        <v>22</v>
      </c>
      <c r="N76" s="13"/>
      <c r="O76" s="1"/>
    </row>
    <row r="77" ht="30" customHeight="1" spans="1:15">
      <c r="A77" s="12" t="s">
        <v>266</v>
      </c>
      <c r="B77" s="32" t="s">
        <v>190</v>
      </c>
      <c r="C77" s="32" t="s">
        <v>230</v>
      </c>
      <c r="D77" s="33" t="s">
        <v>260</v>
      </c>
      <c r="E77" s="32" t="s">
        <v>267</v>
      </c>
      <c r="F77" s="36"/>
      <c r="G77" s="32" t="s">
        <v>268</v>
      </c>
      <c r="H77" s="35">
        <v>68.5</v>
      </c>
      <c r="I77" s="35">
        <v>78</v>
      </c>
      <c r="J77" s="46">
        <v>48.8333333333333</v>
      </c>
      <c r="K77" s="46">
        <v>85.14</v>
      </c>
      <c r="L77" s="46">
        <v>66.9866666666667</v>
      </c>
      <c r="M77" s="32" t="s">
        <v>38</v>
      </c>
      <c r="N77" s="13"/>
      <c r="O77" s="1"/>
    </row>
    <row r="78" ht="30" customHeight="1" spans="1:15">
      <c r="A78" s="12" t="s">
        <v>269</v>
      </c>
      <c r="B78" s="32" t="s">
        <v>190</v>
      </c>
      <c r="C78" s="32" t="s">
        <v>230</v>
      </c>
      <c r="D78" s="33" t="s">
        <v>260</v>
      </c>
      <c r="E78" s="32" t="s">
        <v>270</v>
      </c>
      <c r="F78" s="36"/>
      <c r="G78" s="32" t="s">
        <v>271</v>
      </c>
      <c r="H78" s="35">
        <v>76.5</v>
      </c>
      <c r="I78" s="35">
        <v>76</v>
      </c>
      <c r="J78" s="46">
        <v>50.8333333333333</v>
      </c>
      <c r="K78" s="46">
        <v>80.53</v>
      </c>
      <c r="L78" s="46">
        <v>65.6816666666667</v>
      </c>
      <c r="M78" s="32" t="s">
        <v>38</v>
      </c>
      <c r="N78" s="13"/>
      <c r="O78" s="1"/>
    </row>
    <row r="79" ht="30" customHeight="1" spans="1:15">
      <c r="A79" s="12" t="s">
        <v>272</v>
      </c>
      <c r="B79" s="32" t="s">
        <v>190</v>
      </c>
      <c r="C79" s="32" t="s">
        <v>230</v>
      </c>
      <c r="D79" s="63" t="s">
        <v>260</v>
      </c>
      <c r="E79" s="32" t="s">
        <v>273</v>
      </c>
      <c r="F79" s="36"/>
      <c r="G79" s="66" t="s">
        <v>274</v>
      </c>
      <c r="H79" s="35">
        <v>63</v>
      </c>
      <c r="I79" s="49">
        <v>76.5</v>
      </c>
      <c r="J79" s="46">
        <v>46.5</v>
      </c>
      <c r="K79" s="46">
        <v>81.9</v>
      </c>
      <c r="L79" s="46">
        <v>64.2</v>
      </c>
      <c r="M79" s="32" t="s">
        <v>38</v>
      </c>
      <c r="N79" s="13" t="s">
        <v>130</v>
      </c>
      <c r="O79" s="1"/>
    </row>
    <row r="80" ht="30" customHeight="1" spans="1:15">
      <c r="A80" s="12" t="s">
        <v>275</v>
      </c>
      <c r="B80" s="32" t="s">
        <v>190</v>
      </c>
      <c r="C80" s="32" t="s">
        <v>230</v>
      </c>
      <c r="D80" s="33" t="s">
        <v>260</v>
      </c>
      <c r="E80" s="32" t="s">
        <v>276</v>
      </c>
      <c r="F80" s="36"/>
      <c r="G80" s="32" t="s">
        <v>277</v>
      </c>
      <c r="H80" s="35">
        <v>50</v>
      </c>
      <c r="I80" s="35">
        <v>91</v>
      </c>
      <c r="J80" s="46">
        <v>47</v>
      </c>
      <c r="K80" s="46">
        <v>74.49</v>
      </c>
      <c r="L80" s="46">
        <v>60.745</v>
      </c>
      <c r="M80" s="32" t="s">
        <v>38</v>
      </c>
      <c r="N80" s="13"/>
      <c r="O80" s="1"/>
    </row>
    <row r="81" ht="30" customHeight="1" spans="1:15">
      <c r="A81" s="12" t="s">
        <v>278</v>
      </c>
      <c r="B81" s="32" t="s">
        <v>279</v>
      </c>
      <c r="C81" s="32" t="s">
        <v>230</v>
      </c>
      <c r="D81" s="63" t="s">
        <v>280</v>
      </c>
      <c r="E81" s="32" t="s">
        <v>281</v>
      </c>
      <c r="F81" s="34">
        <v>1</v>
      </c>
      <c r="G81" s="32" t="s">
        <v>282</v>
      </c>
      <c r="H81" s="35">
        <v>74.5</v>
      </c>
      <c r="I81" s="35">
        <v>106.5</v>
      </c>
      <c r="J81" s="46">
        <v>60.3333333333333</v>
      </c>
      <c r="K81" s="46">
        <v>81.72</v>
      </c>
      <c r="L81" s="46">
        <v>71.0266666666667</v>
      </c>
      <c r="M81" s="32" t="s">
        <v>22</v>
      </c>
      <c r="N81" s="13"/>
      <c r="O81" s="1"/>
    </row>
    <row r="82" ht="30" customHeight="1" spans="1:15">
      <c r="A82" s="12" t="s">
        <v>283</v>
      </c>
      <c r="B82" s="32" t="s">
        <v>279</v>
      </c>
      <c r="C82" s="32" t="s">
        <v>230</v>
      </c>
      <c r="D82" s="33" t="s">
        <v>280</v>
      </c>
      <c r="E82" s="32" t="s">
        <v>284</v>
      </c>
      <c r="F82" s="39"/>
      <c r="G82" s="32" t="s">
        <v>285</v>
      </c>
      <c r="H82" s="35">
        <v>60.5</v>
      </c>
      <c r="I82" s="35">
        <v>97</v>
      </c>
      <c r="J82" s="46">
        <v>52.5</v>
      </c>
      <c r="K82" s="46">
        <v>82.92</v>
      </c>
      <c r="L82" s="46">
        <v>67.71</v>
      </c>
      <c r="M82" s="32" t="s">
        <v>38</v>
      </c>
      <c r="N82" s="13"/>
      <c r="O82" s="1"/>
    </row>
    <row r="83" ht="30" customHeight="1" spans="1:15">
      <c r="A83" s="12" t="s">
        <v>286</v>
      </c>
      <c r="B83" s="32" t="s">
        <v>219</v>
      </c>
      <c r="C83" s="32" t="s">
        <v>230</v>
      </c>
      <c r="D83" s="33" t="s">
        <v>287</v>
      </c>
      <c r="E83" s="32" t="s">
        <v>288</v>
      </c>
      <c r="F83" s="34">
        <v>1</v>
      </c>
      <c r="G83" s="32" t="s">
        <v>289</v>
      </c>
      <c r="H83" s="35">
        <v>47.5</v>
      </c>
      <c r="I83" s="35">
        <v>78.5</v>
      </c>
      <c r="J83" s="46">
        <v>42</v>
      </c>
      <c r="K83" s="46">
        <v>85.91</v>
      </c>
      <c r="L83" s="46">
        <v>63.955</v>
      </c>
      <c r="M83" s="32" t="s">
        <v>22</v>
      </c>
      <c r="N83" s="13"/>
      <c r="O83" s="1"/>
    </row>
    <row r="84" ht="30" customHeight="1" spans="1:15">
      <c r="A84" s="12" t="s">
        <v>290</v>
      </c>
      <c r="B84" s="32" t="s">
        <v>219</v>
      </c>
      <c r="C84" s="32" t="s">
        <v>230</v>
      </c>
      <c r="D84" s="33" t="s">
        <v>287</v>
      </c>
      <c r="E84" s="32" t="s">
        <v>291</v>
      </c>
      <c r="F84" s="36"/>
      <c r="G84" s="32" t="s">
        <v>292</v>
      </c>
      <c r="H84" s="35">
        <v>56</v>
      </c>
      <c r="I84" s="35">
        <v>81</v>
      </c>
      <c r="J84" s="46">
        <v>45.6666666666667</v>
      </c>
      <c r="K84" s="46">
        <v>81.08</v>
      </c>
      <c r="L84" s="46">
        <v>63.3733333333333</v>
      </c>
      <c r="M84" s="32" t="s">
        <v>38</v>
      </c>
      <c r="N84" s="13"/>
      <c r="O84" s="1"/>
    </row>
    <row r="85" ht="30" customHeight="1" spans="1:15">
      <c r="A85" s="12" t="s">
        <v>293</v>
      </c>
      <c r="B85" s="32" t="s">
        <v>219</v>
      </c>
      <c r="C85" s="32" t="s">
        <v>230</v>
      </c>
      <c r="D85" s="33" t="s">
        <v>287</v>
      </c>
      <c r="E85" s="32" t="s">
        <v>294</v>
      </c>
      <c r="F85" s="39"/>
      <c r="G85" s="32" t="s">
        <v>295</v>
      </c>
      <c r="H85" s="35">
        <v>52</v>
      </c>
      <c r="I85" s="35">
        <v>71.5</v>
      </c>
      <c r="J85" s="46">
        <v>41.1666666666667</v>
      </c>
      <c r="K85" s="46">
        <v>79.89</v>
      </c>
      <c r="L85" s="46">
        <v>60.5283333333333</v>
      </c>
      <c r="M85" s="32" t="s">
        <v>38</v>
      </c>
      <c r="N85" s="13"/>
      <c r="O85" s="1"/>
    </row>
    <row r="86" ht="30" customHeight="1" spans="1:15">
      <c r="A86" s="12" t="s">
        <v>296</v>
      </c>
      <c r="B86" s="32" t="s">
        <v>297</v>
      </c>
      <c r="C86" s="32" t="s">
        <v>298</v>
      </c>
      <c r="D86" s="33" t="s">
        <v>299</v>
      </c>
      <c r="E86" s="32" t="s">
        <v>300</v>
      </c>
      <c r="F86" s="48">
        <v>2</v>
      </c>
      <c r="G86" s="32" t="s">
        <v>301</v>
      </c>
      <c r="H86" s="35">
        <v>82</v>
      </c>
      <c r="I86" s="35">
        <v>97</v>
      </c>
      <c r="J86" s="46">
        <v>59.6666666666667</v>
      </c>
      <c r="K86" s="46">
        <v>84.14</v>
      </c>
      <c r="L86" s="46">
        <v>71.9033333333333</v>
      </c>
      <c r="M86" s="32" t="s">
        <v>22</v>
      </c>
      <c r="N86" s="13"/>
      <c r="O86" s="1"/>
    </row>
    <row r="87" ht="30" customHeight="1" spans="1:15">
      <c r="A87" s="12" t="s">
        <v>302</v>
      </c>
      <c r="B87" s="32" t="s">
        <v>297</v>
      </c>
      <c r="C87" s="32" t="s">
        <v>298</v>
      </c>
      <c r="D87" s="33" t="s">
        <v>299</v>
      </c>
      <c r="E87" s="32" t="s">
        <v>303</v>
      </c>
      <c r="F87" s="48"/>
      <c r="G87" s="32" t="s">
        <v>304</v>
      </c>
      <c r="H87" s="35">
        <v>64</v>
      </c>
      <c r="I87" s="35">
        <v>109.5</v>
      </c>
      <c r="J87" s="46">
        <v>57.8333333333333</v>
      </c>
      <c r="K87" s="46">
        <v>81.47</v>
      </c>
      <c r="L87" s="46">
        <v>69.6516666666667</v>
      </c>
      <c r="M87" s="32" t="s">
        <v>22</v>
      </c>
      <c r="N87" s="13"/>
      <c r="O87" s="1"/>
    </row>
    <row r="88" ht="30" customHeight="1" spans="1:15">
      <c r="A88" s="12" t="s">
        <v>305</v>
      </c>
      <c r="B88" s="32" t="s">
        <v>297</v>
      </c>
      <c r="C88" s="32" t="s">
        <v>298</v>
      </c>
      <c r="D88" s="33" t="s">
        <v>299</v>
      </c>
      <c r="E88" s="32" t="s">
        <v>306</v>
      </c>
      <c r="F88" s="48"/>
      <c r="G88" s="32" t="s">
        <v>307</v>
      </c>
      <c r="H88" s="35">
        <v>79</v>
      </c>
      <c r="I88" s="35">
        <v>89</v>
      </c>
      <c r="J88" s="46">
        <v>56</v>
      </c>
      <c r="K88" s="46">
        <v>81.92</v>
      </c>
      <c r="L88" s="46">
        <v>68.96</v>
      </c>
      <c r="M88" s="32" t="s">
        <v>38</v>
      </c>
      <c r="N88" s="13"/>
      <c r="O88" s="1"/>
    </row>
    <row r="89" ht="30" customHeight="1" spans="1:15">
      <c r="A89" s="12" t="s">
        <v>308</v>
      </c>
      <c r="B89" s="32" t="s">
        <v>297</v>
      </c>
      <c r="C89" s="32" t="s">
        <v>298</v>
      </c>
      <c r="D89" s="33" t="s">
        <v>299</v>
      </c>
      <c r="E89" s="32" t="s">
        <v>309</v>
      </c>
      <c r="F89" s="48"/>
      <c r="G89" s="32" t="s">
        <v>310</v>
      </c>
      <c r="H89" s="35">
        <v>62.5</v>
      </c>
      <c r="I89" s="35">
        <v>106.5</v>
      </c>
      <c r="J89" s="46">
        <v>56.3333333333333</v>
      </c>
      <c r="K89" s="46">
        <v>80.25</v>
      </c>
      <c r="L89" s="46">
        <v>68.2916666666667</v>
      </c>
      <c r="M89" s="32" t="s">
        <v>38</v>
      </c>
      <c r="N89" s="13"/>
      <c r="O89" s="1"/>
    </row>
    <row r="90" ht="30" customHeight="1" spans="1:15">
      <c r="A90" s="12" t="s">
        <v>311</v>
      </c>
      <c r="B90" s="32" t="s">
        <v>297</v>
      </c>
      <c r="C90" s="32" t="s">
        <v>298</v>
      </c>
      <c r="D90" s="33" t="s">
        <v>299</v>
      </c>
      <c r="E90" s="32" t="s">
        <v>312</v>
      </c>
      <c r="F90" s="48"/>
      <c r="G90" s="32" t="s">
        <v>313</v>
      </c>
      <c r="H90" s="35">
        <v>71.5</v>
      </c>
      <c r="I90" s="35">
        <v>87.5</v>
      </c>
      <c r="J90" s="46">
        <v>53</v>
      </c>
      <c r="K90" s="46">
        <v>75.08</v>
      </c>
      <c r="L90" s="46">
        <v>64.04</v>
      </c>
      <c r="M90" s="32" t="s">
        <v>38</v>
      </c>
      <c r="N90" s="13"/>
      <c r="O90" s="1"/>
    </row>
    <row r="91" ht="30" customHeight="1" spans="1:15">
      <c r="A91" s="12" t="s">
        <v>314</v>
      </c>
      <c r="B91" s="32" t="s">
        <v>297</v>
      </c>
      <c r="C91" s="32" t="s">
        <v>298</v>
      </c>
      <c r="D91" s="33" t="s">
        <v>299</v>
      </c>
      <c r="E91" s="32" t="s">
        <v>315</v>
      </c>
      <c r="F91" s="48"/>
      <c r="G91" s="32" t="s">
        <v>316</v>
      </c>
      <c r="H91" s="35">
        <v>68.5</v>
      </c>
      <c r="I91" s="35">
        <v>88</v>
      </c>
      <c r="J91" s="46">
        <v>52.1666666666667</v>
      </c>
      <c r="K91" s="46">
        <v>73.17</v>
      </c>
      <c r="L91" s="46">
        <v>62.6683333333333</v>
      </c>
      <c r="M91" s="32" t="s">
        <v>38</v>
      </c>
      <c r="N91" s="13"/>
      <c r="O91" s="1"/>
    </row>
    <row r="92" ht="30" customHeight="1" spans="1:15">
      <c r="A92" s="12" t="s">
        <v>317</v>
      </c>
      <c r="B92" s="32" t="s">
        <v>190</v>
      </c>
      <c r="C92" s="32" t="s">
        <v>298</v>
      </c>
      <c r="D92" s="33" t="s">
        <v>318</v>
      </c>
      <c r="E92" s="32" t="s">
        <v>319</v>
      </c>
      <c r="F92" s="48">
        <v>1</v>
      </c>
      <c r="G92" s="32" t="s">
        <v>320</v>
      </c>
      <c r="H92" s="35">
        <v>78.5</v>
      </c>
      <c r="I92" s="35">
        <v>76</v>
      </c>
      <c r="J92" s="46">
        <v>51.5</v>
      </c>
      <c r="K92" s="46">
        <v>77.97</v>
      </c>
      <c r="L92" s="46">
        <v>64.735</v>
      </c>
      <c r="M92" s="32" t="s">
        <v>22</v>
      </c>
      <c r="N92" s="13"/>
      <c r="O92" s="1"/>
    </row>
    <row r="93" ht="30" customHeight="1" spans="1:15">
      <c r="A93" s="12" t="s">
        <v>321</v>
      </c>
      <c r="B93" s="32" t="s">
        <v>190</v>
      </c>
      <c r="C93" s="32" t="s">
        <v>298</v>
      </c>
      <c r="D93" s="33" t="s">
        <v>318</v>
      </c>
      <c r="E93" s="32" t="s">
        <v>322</v>
      </c>
      <c r="F93" s="48"/>
      <c r="G93" s="32" t="s">
        <v>323</v>
      </c>
      <c r="H93" s="35">
        <v>54.5</v>
      </c>
      <c r="I93" s="35">
        <v>93.5</v>
      </c>
      <c r="J93" s="46">
        <v>49.3333333333333</v>
      </c>
      <c r="K93" s="46">
        <v>76.57</v>
      </c>
      <c r="L93" s="46">
        <v>62.9516666666667</v>
      </c>
      <c r="M93" s="32" t="s">
        <v>38</v>
      </c>
      <c r="N93" s="13"/>
      <c r="O93" s="1"/>
    </row>
    <row r="94" ht="30" customHeight="1" spans="1:15">
      <c r="A94" s="12" t="s">
        <v>324</v>
      </c>
      <c r="B94" s="32" t="s">
        <v>190</v>
      </c>
      <c r="C94" s="32" t="s">
        <v>298</v>
      </c>
      <c r="D94" s="33" t="s">
        <v>318</v>
      </c>
      <c r="E94" s="32" t="s">
        <v>325</v>
      </c>
      <c r="F94" s="48"/>
      <c r="G94" s="32" t="s">
        <v>326</v>
      </c>
      <c r="H94" s="35">
        <v>63.5</v>
      </c>
      <c r="I94" s="35">
        <v>75</v>
      </c>
      <c r="J94" s="46">
        <v>46.1666666666667</v>
      </c>
      <c r="K94" s="46">
        <v>69.36</v>
      </c>
      <c r="L94" s="46">
        <v>57.7633333333333</v>
      </c>
      <c r="M94" s="32" t="s">
        <v>38</v>
      </c>
      <c r="N94" s="13"/>
      <c r="O94" s="1"/>
    </row>
    <row r="95" ht="30" customHeight="1" spans="1:15">
      <c r="A95" s="12" t="s">
        <v>327</v>
      </c>
      <c r="B95" s="32" t="s">
        <v>328</v>
      </c>
      <c r="C95" s="32" t="s">
        <v>298</v>
      </c>
      <c r="D95" s="33" t="s">
        <v>329</v>
      </c>
      <c r="E95" s="32" t="s">
        <v>330</v>
      </c>
      <c r="F95" s="34">
        <v>1</v>
      </c>
      <c r="G95" s="32" t="s">
        <v>331</v>
      </c>
      <c r="H95" s="35">
        <v>75.5</v>
      </c>
      <c r="I95" s="35">
        <v>71</v>
      </c>
      <c r="J95" s="46">
        <v>48.8333333333333</v>
      </c>
      <c r="K95" s="46">
        <v>82.43</v>
      </c>
      <c r="L95" s="46">
        <v>65.6316666666667</v>
      </c>
      <c r="M95" s="32" t="s">
        <v>22</v>
      </c>
      <c r="N95" s="13"/>
      <c r="O95" s="1"/>
    </row>
    <row r="96" ht="30" customHeight="1" spans="1:15">
      <c r="A96" s="12" t="s">
        <v>332</v>
      </c>
      <c r="B96" s="32" t="s">
        <v>328</v>
      </c>
      <c r="C96" s="32" t="s">
        <v>298</v>
      </c>
      <c r="D96" s="33" t="s">
        <v>329</v>
      </c>
      <c r="E96" s="32" t="s">
        <v>333</v>
      </c>
      <c r="F96" s="36"/>
      <c r="G96" s="32" t="s">
        <v>334</v>
      </c>
      <c r="H96" s="35">
        <v>68</v>
      </c>
      <c r="I96" s="35">
        <v>82</v>
      </c>
      <c r="J96" s="46">
        <v>50</v>
      </c>
      <c r="K96" s="46">
        <v>77.98</v>
      </c>
      <c r="L96" s="46">
        <v>63.99</v>
      </c>
      <c r="M96" s="32" t="s">
        <v>38</v>
      </c>
      <c r="N96" s="13"/>
      <c r="O96" s="1"/>
    </row>
    <row r="97" ht="30" customHeight="1" spans="1:15">
      <c r="A97" s="12" t="s">
        <v>335</v>
      </c>
      <c r="B97" s="32" t="s">
        <v>328</v>
      </c>
      <c r="C97" s="32" t="s">
        <v>298</v>
      </c>
      <c r="D97" s="33" t="s">
        <v>329</v>
      </c>
      <c r="E97" s="32" t="s">
        <v>336</v>
      </c>
      <c r="F97" s="39"/>
      <c r="G97" s="32" t="s">
        <v>337</v>
      </c>
      <c r="H97" s="35">
        <v>59.5</v>
      </c>
      <c r="I97" s="35">
        <v>71.5</v>
      </c>
      <c r="J97" s="46">
        <v>43.6666666666667</v>
      </c>
      <c r="K97" s="46">
        <v>78.87</v>
      </c>
      <c r="L97" s="46">
        <v>61.2683333333333</v>
      </c>
      <c r="M97" s="32" t="s">
        <v>38</v>
      </c>
      <c r="N97" s="13"/>
      <c r="O97" s="1"/>
    </row>
    <row r="98" ht="30" customHeight="1" spans="1:15">
      <c r="A98" s="12" t="s">
        <v>338</v>
      </c>
      <c r="B98" s="32" t="s">
        <v>279</v>
      </c>
      <c r="C98" s="32" t="s">
        <v>298</v>
      </c>
      <c r="D98" s="33" t="s">
        <v>339</v>
      </c>
      <c r="E98" s="32" t="s">
        <v>340</v>
      </c>
      <c r="F98" s="34">
        <v>1</v>
      </c>
      <c r="G98" s="32" t="s">
        <v>341</v>
      </c>
      <c r="H98" s="35">
        <v>68</v>
      </c>
      <c r="I98" s="35">
        <v>82.5</v>
      </c>
      <c r="J98" s="46">
        <v>50.1666666666667</v>
      </c>
      <c r="K98" s="46">
        <v>81.99</v>
      </c>
      <c r="L98" s="46">
        <v>66.0783333333333</v>
      </c>
      <c r="M98" s="32" t="s">
        <v>22</v>
      </c>
      <c r="N98" s="13"/>
      <c r="O98" s="1"/>
    </row>
    <row r="99" ht="30" customHeight="1" spans="1:15">
      <c r="A99" s="12" t="s">
        <v>342</v>
      </c>
      <c r="B99" s="32" t="s">
        <v>279</v>
      </c>
      <c r="C99" s="32" t="s">
        <v>298</v>
      </c>
      <c r="D99" s="33" t="s">
        <v>339</v>
      </c>
      <c r="E99" s="32" t="s">
        <v>343</v>
      </c>
      <c r="F99" s="36"/>
      <c r="G99" s="32" t="s">
        <v>344</v>
      </c>
      <c r="H99" s="35">
        <v>61</v>
      </c>
      <c r="I99" s="35">
        <v>92</v>
      </c>
      <c r="J99" s="46">
        <v>51</v>
      </c>
      <c r="K99" s="46">
        <v>76.08</v>
      </c>
      <c r="L99" s="46">
        <v>63.54</v>
      </c>
      <c r="M99" s="32" t="s">
        <v>38</v>
      </c>
      <c r="N99" s="13"/>
      <c r="O99" s="1"/>
    </row>
    <row r="100" ht="30" customHeight="1" spans="1:15">
      <c r="A100" s="12" t="s">
        <v>345</v>
      </c>
      <c r="B100" s="32" t="s">
        <v>279</v>
      </c>
      <c r="C100" s="32" t="s">
        <v>298</v>
      </c>
      <c r="D100" s="63" t="s">
        <v>339</v>
      </c>
      <c r="E100" s="32" t="s">
        <v>346</v>
      </c>
      <c r="F100" s="39"/>
      <c r="G100" s="66" t="s">
        <v>347</v>
      </c>
      <c r="H100" s="35">
        <v>58</v>
      </c>
      <c r="I100" s="49">
        <v>80</v>
      </c>
      <c r="J100" s="46">
        <v>46</v>
      </c>
      <c r="K100" s="46">
        <v>79.23</v>
      </c>
      <c r="L100" s="46">
        <v>62.615</v>
      </c>
      <c r="M100" s="32" t="s">
        <v>38</v>
      </c>
      <c r="N100" s="13" t="s">
        <v>130</v>
      </c>
      <c r="O100" s="1"/>
    </row>
    <row r="101" ht="30" customHeight="1" spans="1:15">
      <c r="A101" s="12" t="s">
        <v>348</v>
      </c>
      <c r="B101" s="32" t="s">
        <v>156</v>
      </c>
      <c r="C101" s="32" t="s">
        <v>349</v>
      </c>
      <c r="D101" s="33" t="s">
        <v>350</v>
      </c>
      <c r="E101" s="32" t="s">
        <v>351</v>
      </c>
      <c r="F101" s="34">
        <v>2</v>
      </c>
      <c r="G101" s="32" t="s">
        <v>352</v>
      </c>
      <c r="H101" s="35">
        <v>70.5</v>
      </c>
      <c r="I101" s="35">
        <v>113</v>
      </c>
      <c r="J101" s="46">
        <v>61.1666666666667</v>
      </c>
      <c r="K101" s="46">
        <v>88</v>
      </c>
      <c r="L101" s="46">
        <v>74.5833333333333</v>
      </c>
      <c r="M101" s="32" t="s">
        <v>22</v>
      </c>
      <c r="N101" s="13"/>
      <c r="O101" s="1"/>
    </row>
    <row r="102" ht="30" customHeight="1" spans="1:15">
      <c r="A102" s="12" t="s">
        <v>353</v>
      </c>
      <c r="B102" s="32" t="s">
        <v>156</v>
      </c>
      <c r="C102" s="32" t="s">
        <v>349</v>
      </c>
      <c r="D102" s="33" t="s">
        <v>350</v>
      </c>
      <c r="E102" s="32" t="s">
        <v>354</v>
      </c>
      <c r="F102" s="36"/>
      <c r="G102" s="32" t="s">
        <v>355</v>
      </c>
      <c r="H102" s="35">
        <v>68</v>
      </c>
      <c r="I102" s="35">
        <v>94</v>
      </c>
      <c r="J102" s="46">
        <v>54</v>
      </c>
      <c r="K102" s="46">
        <v>87.4</v>
      </c>
      <c r="L102" s="46">
        <v>70.7</v>
      </c>
      <c r="M102" s="32" t="s">
        <v>22</v>
      </c>
      <c r="N102" s="13"/>
      <c r="O102" s="1"/>
    </row>
    <row r="103" ht="30" customHeight="1" spans="1:15">
      <c r="A103" s="12" t="s">
        <v>356</v>
      </c>
      <c r="B103" s="32" t="s">
        <v>156</v>
      </c>
      <c r="C103" s="32" t="s">
        <v>349</v>
      </c>
      <c r="D103" s="33" t="s">
        <v>350</v>
      </c>
      <c r="E103" s="32" t="s">
        <v>357</v>
      </c>
      <c r="F103" s="36"/>
      <c r="G103" s="32" t="s">
        <v>358</v>
      </c>
      <c r="H103" s="35">
        <v>73.5</v>
      </c>
      <c r="I103" s="35">
        <v>92.5</v>
      </c>
      <c r="J103" s="46">
        <v>55.3333333333333</v>
      </c>
      <c r="K103" s="46">
        <v>83</v>
      </c>
      <c r="L103" s="46">
        <v>69.1666666666667</v>
      </c>
      <c r="M103" s="32" t="s">
        <v>38</v>
      </c>
      <c r="N103" s="13"/>
      <c r="O103" s="1"/>
    </row>
    <row r="104" ht="30" customHeight="1" spans="1:15">
      <c r="A104" s="12" t="s">
        <v>359</v>
      </c>
      <c r="B104" s="32" t="s">
        <v>156</v>
      </c>
      <c r="C104" s="32" t="s">
        <v>349</v>
      </c>
      <c r="D104" s="33" t="s">
        <v>350</v>
      </c>
      <c r="E104" s="32" t="s">
        <v>360</v>
      </c>
      <c r="F104" s="36"/>
      <c r="G104" s="32" t="s">
        <v>361</v>
      </c>
      <c r="H104" s="35">
        <v>72</v>
      </c>
      <c r="I104" s="35">
        <v>92</v>
      </c>
      <c r="J104" s="46">
        <v>54.6666666666667</v>
      </c>
      <c r="K104" s="46">
        <v>82</v>
      </c>
      <c r="L104" s="46">
        <v>68.3333333333333</v>
      </c>
      <c r="M104" s="32" t="s">
        <v>38</v>
      </c>
      <c r="N104" s="13"/>
      <c r="O104" s="1"/>
    </row>
    <row r="105" ht="30" customHeight="1" spans="1:15">
      <c r="A105" s="12" t="s">
        <v>362</v>
      </c>
      <c r="B105" s="32" t="s">
        <v>156</v>
      </c>
      <c r="C105" s="32" t="s">
        <v>349</v>
      </c>
      <c r="D105" s="33" t="s">
        <v>350</v>
      </c>
      <c r="E105" s="32" t="s">
        <v>363</v>
      </c>
      <c r="F105" s="36"/>
      <c r="G105" s="32" t="s">
        <v>364</v>
      </c>
      <c r="H105" s="35">
        <v>59</v>
      </c>
      <c r="I105" s="35">
        <v>101</v>
      </c>
      <c r="J105" s="46">
        <v>53.3333333333333</v>
      </c>
      <c r="K105" s="46">
        <v>82.2</v>
      </c>
      <c r="L105" s="46">
        <v>67.7666666666667</v>
      </c>
      <c r="M105" s="32" t="s">
        <v>38</v>
      </c>
      <c r="N105" s="13"/>
      <c r="O105" s="1"/>
    </row>
    <row r="106" ht="30" customHeight="1" spans="1:15">
      <c r="A106" s="12" t="s">
        <v>365</v>
      </c>
      <c r="B106" s="32" t="s">
        <v>156</v>
      </c>
      <c r="C106" s="32" t="s">
        <v>349</v>
      </c>
      <c r="D106" s="33" t="s">
        <v>350</v>
      </c>
      <c r="E106" s="32" t="s">
        <v>366</v>
      </c>
      <c r="F106" s="39"/>
      <c r="G106" s="32" t="s">
        <v>367</v>
      </c>
      <c r="H106" s="35">
        <v>69</v>
      </c>
      <c r="I106" s="35">
        <v>106.5</v>
      </c>
      <c r="J106" s="46">
        <v>58.5</v>
      </c>
      <c r="K106" s="46">
        <v>72.2</v>
      </c>
      <c r="L106" s="46">
        <v>65.35</v>
      </c>
      <c r="M106" s="32" t="s">
        <v>38</v>
      </c>
      <c r="N106" s="13"/>
      <c r="O106" s="1"/>
    </row>
    <row r="107" ht="30" customHeight="1" spans="1:15">
      <c r="A107" s="12" t="s">
        <v>368</v>
      </c>
      <c r="B107" s="32" t="s">
        <v>168</v>
      </c>
      <c r="C107" s="32" t="s">
        <v>349</v>
      </c>
      <c r="D107" s="33" t="s">
        <v>369</v>
      </c>
      <c r="E107" s="32" t="s">
        <v>370</v>
      </c>
      <c r="F107" s="34">
        <v>1</v>
      </c>
      <c r="G107" s="32" t="s">
        <v>371</v>
      </c>
      <c r="H107" s="35">
        <v>65.5</v>
      </c>
      <c r="I107" s="35">
        <v>94.5</v>
      </c>
      <c r="J107" s="46">
        <v>53.3333333333333</v>
      </c>
      <c r="K107" s="46">
        <v>86.6</v>
      </c>
      <c r="L107" s="46">
        <v>69.9666666666667</v>
      </c>
      <c r="M107" s="32" t="s">
        <v>22</v>
      </c>
      <c r="N107" s="13"/>
      <c r="O107" s="1"/>
    </row>
    <row r="108" ht="30" customHeight="1" spans="1:15">
      <c r="A108" s="12" t="s">
        <v>372</v>
      </c>
      <c r="B108" s="32" t="s">
        <v>168</v>
      </c>
      <c r="C108" s="32" t="s">
        <v>349</v>
      </c>
      <c r="D108" s="33" t="s">
        <v>369</v>
      </c>
      <c r="E108" s="32" t="s">
        <v>373</v>
      </c>
      <c r="F108" s="36"/>
      <c r="G108" s="32" t="s">
        <v>374</v>
      </c>
      <c r="H108" s="35">
        <v>52</v>
      </c>
      <c r="I108" s="35">
        <v>105</v>
      </c>
      <c r="J108" s="46">
        <v>52.3333333333333</v>
      </c>
      <c r="K108" s="46">
        <v>82.4</v>
      </c>
      <c r="L108" s="46">
        <v>67.3666666666667</v>
      </c>
      <c r="M108" s="32" t="s">
        <v>38</v>
      </c>
      <c r="N108" s="13"/>
      <c r="O108" s="1"/>
    </row>
    <row r="109" ht="30" customHeight="1" spans="1:15">
      <c r="A109" s="12" t="s">
        <v>375</v>
      </c>
      <c r="B109" s="32" t="s">
        <v>168</v>
      </c>
      <c r="C109" s="32" t="s">
        <v>349</v>
      </c>
      <c r="D109" s="33" t="s">
        <v>369</v>
      </c>
      <c r="E109" s="32" t="s">
        <v>376</v>
      </c>
      <c r="F109" s="36"/>
      <c r="G109" s="32" t="s">
        <v>377</v>
      </c>
      <c r="H109" s="35">
        <v>59.5</v>
      </c>
      <c r="I109" s="35">
        <v>113.5</v>
      </c>
      <c r="J109" s="46">
        <v>57.6666666666667</v>
      </c>
      <c r="K109" s="46">
        <v>76.2</v>
      </c>
      <c r="L109" s="46">
        <v>66.9333333333333</v>
      </c>
      <c r="M109" s="32" t="s">
        <v>38</v>
      </c>
      <c r="N109" s="13"/>
      <c r="O109" s="1"/>
    </row>
    <row r="110" ht="30" customHeight="1" spans="1:15">
      <c r="A110" s="12" t="s">
        <v>378</v>
      </c>
      <c r="B110" s="32" t="s">
        <v>328</v>
      </c>
      <c r="C110" s="32" t="s">
        <v>349</v>
      </c>
      <c r="D110" s="33" t="s">
        <v>379</v>
      </c>
      <c r="E110" s="32" t="s">
        <v>380</v>
      </c>
      <c r="F110" s="34">
        <v>1</v>
      </c>
      <c r="G110" s="32" t="s">
        <v>381</v>
      </c>
      <c r="H110" s="35">
        <v>73</v>
      </c>
      <c r="I110" s="35">
        <v>111.5</v>
      </c>
      <c r="J110" s="46">
        <v>61.5</v>
      </c>
      <c r="K110" s="46">
        <v>82</v>
      </c>
      <c r="L110" s="46">
        <v>71.75</v>
      </c>
      <c r="M110" s="32" t="s">
        <v>22</v>
      </c>
      <c r="N110" s="13"/>
      <c r="O110" s="1"/>
    </row>
    <row r="111" ht="30" customHeight="1" spans="1:15">
      <c r="A111" s="12" t="s">
        <v>382</v>
      </c>
      <c r="B111" s="32" t="s">
        <v>328</v>
      </c>
      <c r="C111" s="32" t="s">
        <v>349</v>
      </c>
      <c r="D111" s="33" t="s">
        <v>379</v>
      </c>
      <c r="E111" s="32" t="s">
        <v>383</v>
      </c>
      <c r="F111" s="36"/>
      <c r="G111" s="32" t="s">
        <v>384</v>
      </c>
      <c r="H111" s="35">
        <v>59</v>
      </c>
      <c r="I111" s="35">
        <v>100</v>
      </c>
      <c r="J111" s="46">
        <v>53</v>
      </c>
      <c r="K111" s="46">
        <v>89.6</v>
      </c>
      <c r="L111" s="46">
        <v>71.3</v>
      </c>
      <c r="M111" s="32" t="s">
        <v>38</v>
      </c>
      <c r="N111" s="13"/>
      <c r="O111" s="1"/>
    </row>
    <row r="112" ht="30" customHeight="1" spans="1:15">
      <c r="A112" s="12" t="s">
        <v>385</v>
      </c>
      <c r="B112" s="32" t="s">
        <v>328</v>
      </c>
      <c r="C112" s="32" t="s">
        <v>349</v>
      </c>
      <c r="D112" s="33" t="s">
        <v>379</v>
      </c>
      <c r="E112" s="32" t="s">
        <v>386</v>
      </c>
      <c r="F112" s="39"/>
      <c r="G112" s="32" t="s">
        <v>387</v>
      </c>
      <c r="H112" s="35">
        <v>60.5</v>
      </c>
      <c r="I112" s="35">
        <v>98</v>
      </c>
      <c r="J112" s="46">
        <v>52.8333333333333</v>
      </c>
      <c r="K112" s="46">
        <v>87.4</v>
      </c>
      <c r="L112" s="46">
        <v>70.1166666666667</v>
      </c>
      <c r="M112" s="32" t="s">
        <v>38</v>
      </c>
      <c r="N112" s="13"/>
      <c r="O112" s="1"/>
    </row>
    <row r="113" ht="30" customHeight="1" spans="1:15">
      <c r="A113" s="12" t="s">
        <v>388</v>
      </c>
      <c r="B113" s="32" t="s">
        <v>389</v>
      </c>
      <c r="C113" s="32" t="s">
        <v>349</v>
      </c>
      <c r="D113" s="33" t="s">
        <v>390</v>
      </c>
      <c r="E113" s="32" t="s">
        <v>391</v>
      </c>
      <c r="F113" s="34">
        <v>1</v>
      </c>
      <c r="G113" s="32" t="s">
        <v>392</v>
      </c>
      <c r="H113" s="35">
        <v>60</v>
      </c>
      <c r="I113" s="35">
        <v>93.5</v>
      </c>
      <c r="J113" s="46">
        <v>51.1666666666667</v>
      </c>
      <c r="K113" s="46">
        <v>80.8</v>
      </c>
      <c r="L113" s="46">
        <v>65.9833333333333</v>
      </c>
      <c r="M113" s="32" t="s">
        <v>22</v>
      </c>
      <c r="N113" s="13"/>
      <c r="O113" s="1"/>
    </row>
    <row r="114" ht="30" customHeight="1" spans="1:15">
      <c r="A114" s="12" t="s">
        <v>393</v>
      </c>
      <c r="B114" s="32" t="s">
        <v>389</v>
      </c>
      <c r="C114" s="32" t="s">
        <v>349</v>
      </c>
      <c r="D114" s="33" t="s">
        <v>390</v>
      </c>
      <c r="E114" s="32" t="s">
        <v>394</v>
      </c>
      <c r="F114" s="36"/>
      <c r="G114" s="32" t="s">
        <v>395</v>
      </c>
      <c r="H114" s="35">
        <v>64</v>
      </c>
      <c r="I114" s="35">
        <v>98.5</v>
      </c>
      <c r="J114" s="46">
        <v>54.1666666666667</v>
      </c>
      <c r="K114" s="46">
        <v>73.4</v>
      </c>
      <c r="L114" s="46">
        <v>63.7833333333333</v>
      </c>
      <c r="M114" s="32" t="s">
        <v>38</v>
      </c>
      <c r="N114" s="13"/>
      <c r="O114" s="1"/>
    </row>
    <row r="115" ht="30" customHeight="1" spans="1:15">
      <c r="A115" s="12" t="s">
        <v>396</v>
      </c>
      <c r="B115" s="32" t="s">
        <v>389</v>
      </c>
      <c r="C115" s="32" t="s">
        <v>349</v>
      </c>
      <c r="D115" s="33" t="s">
        <v>390</v>
      </c>
      <c r="E115" s="32" t="s">
        <v>397</v>
      </c>
      <c r="F115" s="39"/>
      <c r="G115" s="32" t="s">
        <v>398</v>
      </c>
      <c r="H115" s="35">
        <v>56</v>
      </c>
      <c r="I115" s="35">
        <v>94.5</v>
      </c>
      <c r="J115" s="46">
        <v>50.1666666666667</v>
      </c>
      <c r="K115" s="46">
        <v>75</v>
      </c>
      <c r="L115" s="46">
        <v>62.5833333333333</v>
      </c>
      <c r="M115" s="32" t="s">
        <v>38</v>
      </c>
      <c r="N115" s="13"/>
      <c r="O115" s="1"/>
    </row>
    <row r="116" ht="30" customHeight="1" spans="1:15">
      <c r="A116" s="12" t="s">
        <v>399</v>
      </c>
      <c r="B116" s="32" t="s">
        <v>168</v>
      </c>
      <c r="C116" s="32" t="s">
        <v>400</v>
      </c>
      <c r="D116" s="33" t="s">
        <v>401</v>
      </c>
      <c r="E116" s="32" t="s">
        <v>402</v>
      </c>
      <c r="F116" s="36">
        <v>1</v>
      </c>
      <c r="G116" s="32" t="s">
        <v>403</v>
      </c>
      <c r="H116" s="35">
        <v>59.5</v>
      </c>
      <c r="I116" s="35">
        <v>82</v>
      </c>
      <c r="J116" s="46">
        <v>47.1666666666667</v>
      </c>
      <c r="K116" s="46">
        <v>88.7</v>
      </c>
      <c r="L116" s="46">
        <v>67.9333333333333</v>
      </c>
      <c r="M116" s="32" t="s">
        <v>22</v>
      </c>
      <c r="N116" s="13"/>
      <c r="O116" s="1"/>
    </row>
    <row r="117" ht="30" customHeight="1" spans="1:15">
      <c r="A117" s="12" t="s">
        <v>404</v>
      </c>
      <c r="B117" s="32" t="s">
        <v>168</v>
      </c>
      <c r="C117" s="32" t="s">
        <v>400</v>
      </c>
      <c r="D117" s="33" t="s">
        <v>401</v>
      </c>
      <c r="E117" s="32" t="s">
        <v>405</v>
      </c>
      <c r="F117" s="36"/>
      <c r="G117" s="32" t="s">
        <v>406</v>
      </c>
      <c r="H117" s="35">
        <v>66</v>
      </c>
      <c r="I117" s="35">
        <v>76</v>
      </c>
      <c r="J117" s="46">
        <v>47.3333333333333</v>
      </c>
      <c r="K117" s="46">
        <v>79.8</v>
      </c>
      <c r="L117" s="46">
        <v>63.5666666666667</v>
      </c>
      <c r="M117" s="32" t="s">
        <v>38</v>
      </c>
      <c r="N117" s="13"/>
      <c r="O117" s="1"/>
    </row>
    <row r="118" ht="30" customHeight="1" spans="1:15">
      <c r="A118" s="12" t="s">
        <v>407</v>
      </c>
      <c r="B118" s="32" t="s">
        <v>168</v>
      </c>
      <c r="C118" s="32" t="s">
        <v>400</v>
      </c>
      <c r="D118" s="33" t="s">
        <v>401</v>
      </c>
      <c r="E118" s="32" t="s">
        <v>408</v>
      </c>
      <c r="F118" s="36"/>
      <c r="G118" s="32" t="s">
        <v>409</v>
      </c>
      <c r="H118" s="35">
        <v>69.5</v>
      </c>
      <c r="I118" s="35">
        <v>95</v>
      </c>
      <c r="J118" s="46">
        <v>54.8333333333333</v>
      </c>
      <c r="K118" s="46">
        <v>59.1</v>
      </c>
      <c r="L118" s="46">
        <v>56.9666666666667</v>
      </c>
      <c r="M118" s="32" t="s">
        <v>38</v>
      </c>
      <c r="N118" s="13"/>
      <c r="O118" s="1"/>
    </row>
    <row r="119" ht="30" customHeight="1" spans="1:15">
      <c r="A119" s="12" t="s">
        <v>410</v>
      </c>
      <c r="B119" s="32" t="s">
        <v>297</v>
      </c>
      <c r="C119" s="32" t="s">
        <v>400</v>
      </c>
      <c r="D119" s="33" t="s">
        <v>411</v>
      </c>
      <c r="E119" s="32" t="s">
        <v>412</v>
      </c>
      <c r="F119" s="34">
        <v>1</v>
      </c>
      <c r="G119" s="32" t="s">
        <v>413</v>
      </c>
      <c r="H119" s="35">
        <v>61</v>
      </c>
      <c r="I119" s="35">
        <v>99.5</v>
      </c>
      <c r="J119" s="46">
        <v>53.5</v>
      </c>
      <c r="K119" s="46">
        <v>84</v>
      </c>
      <c r="L119" s="46">
        <v>68.75</v>
      </c>
      <c r="M119" s="32" t="s">
        <v>22</v>
      </c>
      <c r="N119" s="13"/>
      <c r="O119" s="1"/>
    </row>
    <row r="120" ht="30" customHeight="1" spans="1:15">
      <c r="A120" s="12" t="s">
        <v>414</v>
      </c>
      <c r="B120" s="32" t="s">
        <v>297</v>
      </c>
      <c r="C120" s="32" t="s">
        <v>400</v>
      </c>
      <c r="D120" s="33" t="s">
        <v>411</v>
      </c>
      <c r="E120" s="32" t="s">
        <v>415</v>
      </c>
      <c r="F120" s="36"/>
      <c r="G120" s="32" t="s">
        <v>416</v>
      </c>
      <c r="H120" s="35">
        <v>61</v>
      </c>
      <c r="I120" s="35">
        <v>90.5</v>
      </c>
      <c r="J120" s="46">
        <v>50.5</v>
      </c>
      <c r="K120" s="46">
        <v>77.8</v>
      </c>
      <c r="L120" s="46">
        <v>64.15</v>
      </c>
      <c r="M120" s="32" t="s">
        <v>38</v>
      </c>
      <c r="N120" s="13"/>
      <c r="O120" s="1"/>
    </row>
    <row r="121" ht="30" customHeight="1" spans="1:15">
      <c r="A121" s="12" t="s">
        <v>417</v>
      </c>
      <c r="B121" s="32" t="s">
        <v>297</v>
      </c>
      <c r="C121" s="32" t="s">
        <v>400</v>
      </c>
      <c r="D121" s="33" t="s">
        <v>411</v>
      </c>
      <c r="E121" s="32" t="s">
        <v>418</v>
      </c>
      <c r="F121" s="39"/>
      <c r="G121" s="32" t="s">
        <v>419</v>
      </c>
      <c r="H121" s="35">
        <v>58</v>
      </c>
      <c r="I121" s="35">
        <v>89</v>
      </c>
      <c r="J121" s="46">
        <v>49</v>
      </c>
      <c r="K121" s="46">
        <v>69</v>
      </c>
      <c r="L121" s="46">
        <v>59</v>
      </c>
      <c r="M121" s="32" t="s">
        <v>38</v>
      </c>
      <c r="N121" s="13"/>
      <c r="O121" s="1"/>
    </row>
    <row r="122" ht="30" customHeight="1" spans="1:15">
      <c r="A122" s="12" t="s">
        <v>420</v>
      </c>
      <c r="B122" s="32" t="s">
        <v>156</v>
      </c>
      <c r="C122" s="32" t="s">
        <v>421</v>
      </c>
      <c r="D122" s="33" t="s">
        <v>422</v>
      </c>
      <c r="E122" s="32" t="s">
        <v>423</v>
      </c>
      <c r="F122" s="36">
        <v>3</v>
      </c>
      <c r="G122" s="32" t="s">
        <v>424</v>
      </c>
      <c r="H122" s="35">
        <v>75.5</v>
      </c>
      <c r="I122" s="35">
        <v>106.5</v>
      </c>
      <c r="J122" s="46">
        <v>60.6666666666667</v>
      </c>
      <c r="K122" s="46">
        <v>82.2</v>
      </c>
      <c r="L122" s="46">
        <v>71.4333333333333</v>
      </c>
      <c r="M122" s="32" t="s">
        <v>22</v>
      </c>
      <c r="N122" s="13"/>
      <c r="O122" s="1"/>
    </row>
    <row r="123" ht="30" customHeight="1" spans="1:15">
      <c r="A123" s="12" t="s">
        <v>425</v>
      </c>
      <c r="B123" s="32" t="s">
        <v>156</v>
      </c>
      <c r="C123" s="32" t="s">
        <v>421</v>
      </c>
      <c r="D123" s="33" t="s">
        <v>422</v>
      </c>
      <c r="E123" s="32" t="s">
        <v>426</v>
      </c>
      <c r="F123" s="36"/>
      <c r="G123" s="32" t="s">
        <v>427</v>
      </c>
      <c r="H123" s="35">
        <v>78.5</v>
      </c>
      <c r="I123" s="35">
        <v>104.5</v>
      </c>
      <c r="J123" s="46">
        <v>61</v>
      </c>
      <c r="K123" s="46">
        <v>72.4</v>
      </c>
      <c r="L123" s="46">
        <v>66.7</v>
      </c>
      <c r="M123" s="32" t="s">
        <v>22</v>
      </c>
      <c r="N123" s="13"/>
      <c r="O123" s="1"/>
    </row>
    <row r="124" ht="30" customHeight="1" spans="1:15">
      <c r="A124" s="12" t="s">
        <v>428</v>
      </c>
      <c r="B124" s="32" t="s">
        <v>156</v>
      </c>
      <c r="C124" s="32" t="s">
        <v>421</v>
      </c>
      <c r="D124" s="33" t="s">
        <v>422</v>
      </c>
      <c r="E124" s="32" t="s">
        <v>429</v>
      </c>
      <c r="F124" s="36"/>
      <c r="G124" s="32" t="s">
        <v>430</v>
      </c>
      <c r="H124" s="35">
        <v>70.5</v>
      </c>
      <c r="I124" s="35">
        <v>107</v>
      </c>
      <c r="J124" s="46">
        <v>59.1666666666667</v>
      </c>
      <c r="K124" s="46">
        <v>72.6</v>
      </c>
      <c r="L124" s="46">
        <v>65.8833333333333</v>
      </c>
      <c r="M124" s="32" t="s">
        <v>22</v>
      </c>
      <c r="N124" s="13"/>
      <c r="O124" s="1"/>
    </row>
    <row r="125" ht="30" customHeight="1" spans="1:15">
      <c r="A125" s="12" t="s">
        <v>431</v>
      </c>
      <c r="B125" s="32" t="s">
        <v>156</v>
      </c>
      <c r="C125" s="32" t="s">
        <v>421</v>
      </c>
      <c r="D125" s="33" t="s">
        <v>422</v>
      </c>
      <c r="E125" s="32" t="s">
        <v>432</v>
      </c>
      <c r="F125" s="36"/>
      <c r="G125" s="32" t="s">
        <v>433</v>
      </c>
      <c r="H125" s="35">
        <v>63.5</v>
      </c>
      <c r="I125" s="35">
        <v>106.5</v>
      </c>
      <c r="J125" s="46">
        <v>56.6666666666667</v>
      </c>
      <c r="K125" s="46">
        <v>62.8</v>
      </c>
      <c r="L125" s="46">
        <v>59.7333333333333</v>
      </c>
      <c r="M125" s="32" t="s">
        <v>38</v>
      </c>
      <c r="N125" s="13"/>
      <c r="O125" s="1"/>
    </row>
    <row r="126" ht="30" customHeight="1" spans="1:15">
      <c r="A126" s="12" t="s">
        <v>434</v>
      </c>
      <c r="B126" s="32" t="s">
        <v>156</v>
      </c>
      <c r="C126" s="32" t="s">
        <v>421</v>
      </c>
      <c r="D126" s="33" t="s">
        <v>422</v>
      </c>
      <c r="E126" s="32" t="s">
        <v>435</v>
      </c>
      <c r="F126" s="36"/>
      <c r="G126" s="32" t="s">
        <v>436</v>
      </c>
      <c r="H126" s="35">
        <v>87</v>
      </c>
      <c r="I126" s="35">
        <v>82.5</v>
      </c>
      <c r="J126" s="46">
        <v>56.5</v>
      </c>
      <c r="K126" s="46">
        <v>62.4</v>
      </c>
      <c r="L126" s="46">
        <v>59.45</v>
      </c>
      <c r="M126" s="32" t="s">
        <v>38</v>
      </c>
      <c r="N126" s="13"/>
      <c r="O126" s="1"/>
    </row>
    <row r="127" ht="30" customHeight="1" spans="1:15">
      <c r="A127" s="12" t="s">
        <v>437</v>
      </c>
      <c r="B127" s="32" t="s">
        <v>156</v>
      </c>
      <c r="C127" s="32" t="s">
        <v>421</v>
      </c>
      <c r="D127" s="33" t="s">
        <v>422</v>
      </c>
      <c r="E127" s="32" t="s">
        <v>438</v>
      </c>
      <c r="F127" s="36"/>
      <c r="G127" s="32" t="s">
        <v>439</v>
      </c>
      <c r="H127" s="35">
        <v>94</v>
      </c>
      <c r="I127" s="35">
        <v>84</v>
      </c>
      <c r="J127" s="46">
        <v>59.3333333333333</v>
      </c>
      <c r="K127" s="46">
        <v>55.2</v>
      </c>
      <c r="L127" s="46">
        <v>57.2666666666667</v>
      </c>
      <c r="M127" s="32" t="s">
        <v>38</v>
      </c>
      <c r="N127" s="13"/>
      <c r="O127" s="1"/>
    </row>
    <row r="128" ht="30" customHeight="1" spans="1:15">
      <c r="A128" s="12" t="s">
        <v>440</v>
      </c>
      <c r="B128" s="32" t="s">
        <v>156</v>
      </c>
      <c r="C128" s="32" t="s">
        <v>421</v>
      </c>
      <c r="D128" s="33" t="s">
        <v>422</v>
      </c>
      <c r="E128" s="32" t="s">
        <v>441</v>
      </c>
      <c r="F128" s="36"/>
      <c r="G128" s="32" t="s">
        <v>442</v>
      </c>
      <c r="H128" s="35">
        <v>100</v>
      </c>
      <c r="I128" s="35">
        <v>79</v>
      </c>
      <c r="J128" s="46">
        <v>59.6666666666667</v>
      </c>
      <c r="K128" s="46">
        <v>51.4</v>
      </c>
      <c r="L128" s="46">
        <v>55.5333333333333</v>
      </c>
      <c r="M128" s="32" t="s">
        <v>38</v>
      </c>
      <c r="N128" s="13"/>
      <c r="O128" s="1"/>
    </row>
    <row r="129" ht="30" customHeight="1" spans="1:15">
      <c r="A129" s="12" t="s">
        <v>443</v>
      </c>
      <c r="B129" s="32" t="s">
        <v>156</v>
      </c>
      <c r="C129" s="32" t="s">
        <v>421</v>
      </c>
      <c r="D129" s="33" t="s">
        <v>422</v>
      </c>
      <c r="E129" s="32" t="s">
        <v>444</v>
      </c>
      <c r="F129" s="36"/>
      <c r="G129" s="32" t="s">
        <v>445</v>
      </c>
      <c r="H129" s="35">
        <v>64.5</v>
      </c>
      <c r="I129" s="35">
        <v>109</v>
      </c>
      <c r="J129" s="46">
        <v>57.8333333333333</v>
      </c>
      <c r="K129" s="46">
        <v>50.6</v>
      </c>
      <c r="L129" s="46">
        <v>54.2166666666667</v>
      </c>
      <c r="M129" s="32" t="s">
        <v>38</v>
      </c>
      <c r="N129" s="13"/>
      <c r="O129" s="1"/>
    </row>
    <row r="130" ht="30" customHeight="1" spans="1:15">
      <c r="A130" s="12" t="s">
        <v>446</v>
      </c>
      <c r="B130" s="32" t="s">
        <v>156</v>
      </c>
      <c r="C130" s="32" t="s">
        <v>421</v>
      </c>
      <c r="D130" s="33" t="s">
        <v>422</v>
      </c>
      <c r="E130" s="32" t="s">
        <v>447</v>
      </c>
      <c r="F130" s="36"/>
      <c r="G130" s="32" t="s">
        <v>448</v>
      </c>
      <c r="H130" s="35">
        <v>75.5</v>
      </c>
      <c r="I130" s="35">
        <v>95</v>
      </c>
      <c r="J130" s="46">
        <v>56.8333333333333</v>
      </c>
      <c r="K130" s="46">
        <v>37.2</v>
      </c>
      <c r="L130" s="46">
        <v>47.0166666666667</v>
      </c>
      <c r="M130" s="32" t="s">
        <v>38</v>
      </c>
      <c r="N130" s="13"/>
      <c r="O130" s="1"/>
    </row>
    <row r="131" ht="30" customHeight="1" spans="1:15">
      <c r="A131" s="12" t="s">
        <v>449</v>
      </c>
      <c r="B131" s="32" t="s">
        <v>190</v>
      </c>
      <c r="C131" s="32" t="s">
        <v>421</v>
      </c>
      <c r="D131" s="33" t="s">
        <v>450</v>
      </c>
      <c r="E131" s="32" t="s">
        <v>451</v>
      </c>
      <c r="F131" s="34">
        <v>1</v>
      </c>
      <c r="G131" s="32" t="s">
        <v>452</v>
      </c>
      <c r="H131" s="35">
        <v>72</v>
      </c>
      <c r="I131" s="35">
        <v>111</v>
      </c>
      <c r="J131" s="46">
        <v>61</v>
      </c>
      <c r="K131" s="46">
        <v>71.2</v>
      </c>
      <c r="L131" s="46">
        <v>66.1</v>
      </c>
      <c r="M131" s="32" t="s">
        <v>22</v>
      </c>
      <c r="N131" s="13"/>
      <c r="O131" s="1"/>
    </row>
    <row r="132" ht="30" customHeight="1" spans="1:15">
      <c r="A132" s="12" t="s">
        <v>453</v>
      </c>
      <c r="B132" s="32" t="s">
        <v>190</v>
      </c>
      <c r="C132" s="32" t="s">
        <v>421</v>
      </c>
      <c r="D132" s="33" t="s">
        <v>450</v>
      </c>
      <c r="E132" s="32" t="s">
        <v>454</v>
      </c>
      <c r="F132" s="36"/>
      <c r="G132" s="32" t="s">
        <v>455</v>
      </c>
      <c r="H132" s="35">
        <v>75.5</v>
      </c>
      <c r="I132" s="35">
        <v>110.5</v>
      </c>
      <c r="J132" s="46">
        <v>62</v>
      </c>
      <c r="K132" s="46">
        <v>60.4</v>
      </c>
      <c r="L132" s="46">
        <v>61.2</v>
      </c>
      <c r="M132" s="32" t="s">
        <v>38</v>
      </c>
      <c r="N132" s="13"/>
      <c r="O132" s="1"/>
    </row>
    <row r="133" ht="30" customHeight="1" spans="1:15">
      <c r="A133" s="12" t="s">
        <v>456</v>
      </c>
      <c r="B133" s="32" t="s">
        <v>190</v>
      </c>
      <c r="C133" s="32" t="s">
        <v>421</v>
      </c>
      <c r="D133" s="33" t="s">
        <v>450</v>
      </c>
      <c r="E133" s="32" t="s">
        <v>457</v>
      </c>
      <c r="F133" s="39"/>
      <c r="G133" s="32" t="s">
        <v>458</v>
      </c>
      <c r="H133" s="35">
        <v>82</v>
      </c>
      <c r="I133" s="35">
        <v>95</v>
      </c>
      <c r="J133" s="46">
        <v>59</v>
      </c>
      <c r="K133" s="46">
        <v>61.6</v>
      </c>
      <c r="L133" s="46">
        <v>60.3</v>
      </c>
      <c r="M133" s="32" t="s">
        <v>38</v>
      </c>
      <c r="N133" s="13"/>
      <c r="O133" s="1"/>
    </row>
    <row r="134" ht="30" customHeight="1" spans="1:15">
      <c r="A134" s="12" t="s">
        <v>459</v>
      </c>
      <c r="B134" s="32" t="s">
        <v>328</v>
      </c>
      <c r="C134" s="32" t="s">
        <v>421</v>
      </c>
      <c r="D134" s="33" t="s">
        <v>460</v>
      </c>
      <c r="E134" s="32" t="s">
        <v>461</v>
      </c>
      <c r="F134" s="34">
        <v>1</v>
      </c>
      <c r="G134" s="32" t="s">
        <v>462</v>
      </c>
      <c r="H134" s="35">
        <v>72.5</v>
      </c>
      <c r="I134" s="35">
        <v>101.5</v>
      </c>
      <c r="J134" s="46">
        <v>58</v>
      </c>
      <c r="K134" s="46">
        <v>68.8</v>
      </c>
      <c r="L134" s="46">
        <v>63.4</v>
      </c>
      <c r="M134" s="32" t="s">
        <v>22</v>
      </c>
      <c r="N134" s="13"/>
      <c r="O134" s="1"/>
    </row>
    <row r="135" ht="30" customHeight="1" spans="1:15">
      <c r="A135" s="12" t="s">
        <v>463</v>
      </c>
      <c r="B135" s="32" t="s">
        <v>328</v>
      </c>
      <c r="C135" s="32" t="s">
        <v>421</v>
      </c>
      <c r="D135" s="33" t="s">
        <v>460</v>
      </c>
      <c r="E135" s="32" t="s">
        <v>464</v>
      </c>
      <c r="F135" s="36"/>
      <c r="G135" s="32" t="s">
        <v>465</v>
      </c>
      <c r="H135" s="35">
        <v>81</v>
      </c>
      <c r="I135" s="35">
        <v>90.5</v>
      </c>
      <c r="J135" s="46">
        <v>57.1666666666667</v>
      </c>
      <c r="K135" s="46">
        <v>57</v>
      </c>
      <c r="L135" s="46">
        <v>57.0833333333333</v>
      </c>
      <c r="M135" s="32" t="s">
        <v>38</v>
      </c>
      <c r="N135" s="13"/>
      <c r="O135" s="1"/>
    </row>
    <row r="136" ht="30" customHeight="1" spans="1:15">
      <c r="A136" s="12" t="s">
        <v>466</v>
      </c>
      <c r="B136" s="32" t="s">
        <v>328</v>
      </c>
      <c r="C136" s="32" t="s">
        <v>421</v>
      </c>
      <c r="D136" s="33" t="s">
        <v>460</v>
      </c>
      <c r="E136" s="32" t="s">
        <v>467</v>
      </c>
      <c r="F136" s="39"/>
      <c r="G136" s="32" t="s">
        <v>468</v>
      </c>
      <c r="H136" s="35">
        <v>60</v>
      </c>
      <c r="I136" s="35">
        <v>97.5</v>
      </c>
      <c r="J136" s="46">
        <v>52.5</v>
      </c>
      <c r="K136" s="46">
        <v>58.8</v>
      </c>
      <c r="L136" s="46">
        <v>55.65</v>
      </c>
      <c r="M136" s="32" t="s">
        <v>38</v>
      </c>
      <c r="N136" s="13"/>
      <c r="O136" s="1"/>
    </row>
    <row r="137" ht="30" customHeight="1" spans="1:15">
      <c r="A137" s="12" t="s">
        <v>469</v>
      </c>
      <c r="B137" s="32" t="s">
        <v>470</v>
      </c>
      <c r="C137" s="32" t="s">
        <v>144</v>
      </c>
      <c r="D137" s="33" t="s">
        <v>471</v>
      </c>
      <c r="E137" s="32" t="s">
        <v>472</v>
      </c>
      <c r="F137" s="34">
        <v>2</v>
      </c>
      <c r="G137" s="32" t="s">
        <v>473</v>
      </c>
      <c r="H137" s="35">
        <v>74.5</v>
      </c>
      <c r="I137" s="35">
        <v>106.5</v>
      </c>
      <c r="J137" s="46">
        <v>60.3333333333333</v>
      </c>
      <c r="K137" s="46">
        <v>81.2</v>
      </c>
      <c r="L137" s="46">
        <v>70.7666666666667</v>
      </c>
      <c r="M137" s="32" t="s">
        <v>22</v>
      </c>
      <c r="N137" s="13"/>
      <c r="O137" s="1"/>
    </row>
    <row r="138" ht="30" customHeight="1" spans="1:15">
      <c r="A138" s="12" t="s">
        <v>474</v>
      </c>
      <c r="B138" s="32" t="s">
        <v>470</v>
      </c>
      <c r="C138" s="32" t="s">
        <v>144</v>
      </c>
      <c r="D138" s="33" t="s">
        <v>471</v>
      </c>
      <c r="E138" s="32" t="s">
        <v>475</v>
      </c>
      <c r="F138" s="36"/>
      <c r="G138" s="32" t="s">
        <v>476</v>
      </c>
      <c r="H138" s="35">
        <v>82.5</v>
      </c>
      <c r="I138" s="35">
        <v>88.5</v>
      </c>
      <c r="J138" s="46">
        <v>57</v>
      </c>
      <c r="K138" s="46">
        <v>79</v>
      </c>
      <c r="L138" s="46">
        <v>68</v>
      </c>
      <c r="M138" s="32" t="s">
        <v>22</v>
      </c>
      <c r="N138" s="13"/>
      <c r="O138" s="1"/>
    </row>
    <row r="139" ht="30" customHeight="1" spans="1:15">
      <c r="A139" s="12" t="s">
        <v>477</v>
      </c>
      <c r="B139" s="32" t="s">
        <v>470</v>
      </c>
      <c r="C139" s="32" t="s">
        <v>144</v>
      </c>
      <c r="D139" s="33" t="s">
        <v>471</v>
      </c>
      <c r="E139" s="32" t="s">
        <v>478</v>
      </c>
      <c r="F139" s="36"/>
      <c r="G139" s="32" t="s">
        <v>479</v>
      </c>
      <c r="H139" s="35">
        <v>75.5</v>
      </c>
      <c r="I139" s="35">
        <v>76</v>
      </c>
      <c r="J139" s="46">
        <v>50.5</v>
      </c>
      <c r="K139" s="46">
        <v>76.8</v>
      </c>
      <c r="L139" s="46">
        <v>63.65</v>
      </c>
      <c r="M139" s="32" t="s">
        <v>38</v>
      </c>
      <c r="N139" s="13"/>
      <c r="O139" s="1"/>
    </row>
    <row r="140" ht="30" customHeight="1" spans="1:15">
      <c r="A140" s="12" t="s">
        <v>480</v>
      </c>
      <c r="B140" s="32" t="s">
        <v>470</v>
      </c>
      <c r="C140" s="32" t="s">
        <v>144</v>
      </c>
      <c r="D140" s="33" t="s">
        <v>471</v>
      </c>
      <c r="E140" s="32" t="s">
        <v>481</v>
      </c>
      <c r="F140" s="36"/>
      <c r="G140" s="32" t="s">
        <v>482</v>
      </c>
      <c r="H140" s="35">
        <v>69</v>
      </c>
      <c r="I140" s="35">
        <v>80.5</v>
      </c>
      <c r="J140" s="46">
        <v>49.8333333333333</v>
      </c>
      <c r="K140" s="46">
        <v>77.1</v>
      </c>
      <c r="L140" s="46">
        <v>63.4666666666667</v>
      </c>
      <c r="M140" s="32" t="s">
        <v>38</v>
      </c>
      <c r="N140" s="13"/>
      <c r="O140" s="1"/>
    </row>
    <row r="141" ht="30" customHeight="1" spans="1:15">
      <c r="A141" s="12" t="s">
        <v>483</v>
      </c>
      <c r="B141" s="32" t="s">
        <v>470</v>
      </c>
      <c r="C141" s="32" t="s">
        <v>144</v>
      </c>
      <c r="D141" s="33" t="s">
        <v>471</v>
      </c>
      <c r="E141" s="32" t="s">
        <v>484</v>
      </c>
      <c r="F141" s="36"/>
      <c r="G141" s="32" t="s">
        <v>485</v>
      </c>
      <c r="H141" s="35">
        <v>54.5</v>
      </c>
      <c r="I141" s="35">
        <v>87.5</v>
      </c>
      <c r="J141" s="46">
        <v>47.3333333333333</v>
      </c>
      <c r="K141" s="46">
        <v>77.9</v>
      </c>
      <c r="L141" s="46">
        <v>62.6166666666667</v>
      </c>
      <c r="M141" s="32" t="s">
        <v>38</v>
      </c>
      <c r="N141" s="13"/>
      <c r="O141" s="1"/>
    </row>
    <row r="142" ht="30" customHeight="1" spans="1:15">
      <c r="A142" s="12" t="s">
        <v>486</v>
      </c>
      <c r="B142" s="32" t="s">
        <v>470</v>
      </c>
      <c r="C142" s="32" t="s">
        <v>144</v>
      </c>
      <c r="D142" s="33" t="s">
        <v>471</v>
      </c>
      <c r="E142" s="32" t="s">
        <v>487</v>
      </c>
      <c r="F142" s="36"/>
      <c r="G142" s="32" t="s">
        <v>488</v>
      </c>
      <c r="H142" s="35">
        <v>67</v>
      </c>
      <c r="I142" s="35">
        <v>83.5</v>
      </c>
      <c r="J142" s="46">
        <v>50.1666666666667</v>
      </c>
      <c r="K142" s="46">
        <v>73.5</v>
      </c>
      <c r="L142" s="46">
        <v>61.8333333333333</v>
      </c>
      <c r="M142" s="32" t="s">
        <v>38</v>
      </c>
      <c r="N142" s="13"/>
      <c r="O142" s="1"/>
    </row>
    <row r="143" ht="30" customHeight="1" spans="1:15">
      <c r="A143" s="12" t="s">
        <v>489</v>
      </c>
      <c r="B143" s="32" t="s">
        <v>297</v>
      </c>
      <c r="C143" s="32" t="s">
        <v>144</v>
      </c>
      <c r="D143" s="33" t="s">
        <v>490</v>
      </c>
      <c r="E143" s="32" t="s">
        <v>491</v>
      </c>
      <c r="F143" s="34">
        <v>1</v>
      </c>
      <c r="G143" s="32" t="s">
        <v>492</v>
      </c>
      <c r="H143" s="35">
        <v>61.5</v>
      </c>
      <c r="I143" s="35">
        <v>95</v>
      </c>
      <c r="J143" s="46">
        <v>52.1666666666667</v>
      </c>
      <c r="K143" s="46">
        <v>92.1</v>
      </c>
      <c r="L143" s="46">
        <v>72.1333333333333</v>
      </c>
      <c r="M143" s="32" t="s">
        <v>22</v>
      </c>
      <c r="N143" s="13"/>
      <c r="O143" s="1"/>
    </row>
    <row r="144" ht="30" customHeight="1" spans="1:15">
      <c r="A144" s="12" t="s">
        <v>493</v>
      </c>
      <c r="B144" s="32" t="s">
        <v>297</v>
      </c>
      <c r="C144" s="32" t="s">
        <v>144</v>
      </c>
      <c r="D144" s="33" t="s">
        <v>490</v>
      </c>
      <c r="E144" s="32" t="s">
        <v>494</v>
      </c>
      <c r="F144" s="36"/>
      <c r="G144" s="32" t="s">
        <v>495</v>
      </c>
      <c r="H144" s="35">
        <v>52.5</v>
      </c>
      <c r="I144" s="35">
        <v>113.5</v>
      </c>
      <c r="J144" s="46">
        <v>55.3333333333333</v>
      </c>
      <c r="K144" s="46">
        <v>75.6</v>
      </c>
      <c r="L144" s="46">
        <v>65.4666666666667</v>
      </c>
      <c r="M144" s="32" t="s">
        <v>38</v>
      </c>
      <c r="N144" s="13"/>
      <c r="O144" s="1"/>
    </row>
    <row r="145" ht="30" customHeight="1" spans="1:15">
      <c r="A145" s="12" t="s">
        <v>496</v>
      </c>
      <c r="B145" s="32" t="s">
        <v>297</v>
      </c>
      <c r="C145" s="32" t="s">
        <v>144</v>
      </c>
      <c r="D145" s="63" t="s">
        <v>490</v>
      </c>
      <c r="E145" s="32" t="s">
        <v>497</v>
      </c>
      <c r="F145" s="39"/>
      <c r="G145" s="66" t="s">
        <v>498</v>
      </c>
      <c r="H145" s="41">
        <v>61.5</v>
      </c>
      <c r="I145" s="49">
        <v>71</v>
      </c>
      <c r="J145" s="46">
        <v>44.1666666666667</v>
      </c>
      <c r="K145" s="46">
        <v>77.7</v>
      </c>
      <c r="L145" s="46">
        <v>60.9333333333333</v>
      </c>
      <c r="M145" s="32" t="s">
        <v>38</v>
      </c>
      <c r="N145" s="13" t="s">
        <v>130</v>
      </c>
      <c r="O145" s="1"/>
    </row>
    <row r="146" ht="30" customHeight="1" spans="1:15">
      <c r="A146" s="12" t="s">
        <v>499</v>
      </c>
      <c r="B146" s="32" t="s">
        <v>500</v>
      </c>
      <c r="C146" s="32" t="s">
        <v>144</v>
      </c>
      <c r="D146" s="33" t="s">
        <v>501</v>
      </c>
      <c r="E146" s="32" t="s">
        <v>502</v>
      </c>
      <c r="F146" s="36">
        <v>1</v>
      </c>
      <c r="G146" s="32" t="s">
        <v>503</v>
      </c>
      <c r="H146" s="35">
        <v>64</v>
      </c>
      <c r="I146" s="35">
        <v>92</v>
      </c>
      <c r="J146" s="46">
        <v>52</v>
      </c>
      <c r="K146" s="46">
        <v>79.7</v>
      </c>
      <c r="L146" s="46">
        <v>65.85</v>
      </c>
      <c r="M146" s="32" t="s">
        <v>22</v>
      </c>
      <c r="N146" s="13"/>
      <c r="O146" s="1"/>
    </row>
    <row r="147" ht="30" customHeight="1" spans="1:15">
      <c r="A147" s="12" t="s">
        <v>504</v>
      </c>
      <c r="B147" s="32" t="s">
        <v>500</v>
      </c>
      <c r="C147" s="32" t="s">
        <v>144</v>
      </c>
      <c r="D147" s="33" t="s">
        <v>501</v>
      </c>
      <c r="E147" s="32" t="s">
        <v>505</v>
      </c>
      <c r="F147" s="36"/>
      <c r="G147" s="32" t="s">
        <v>506</v>
      </c>
      <c r="H147" s="35">
        <v>50</v>
      </c>
      <c r="I147" s="35">
        <v>97</v>
      </c>
      <c r="J147" s="46">
        <v>49</v>
      </c>
      <c r="K147" s="46">
        <v>80.5</v>
      </c>
      <c r="L147" s="46">
        <v>64.75</v>
      </c>
      <c r="M147" s="32" t="s">
        <v>38</v>
      </c>
      <c r="N147" s="13"/>
      <c r="O147" s="1"/>
    </row>
    <row r="148" ht="30" customHeight="1" spans="1:15">
      <c r="A148" s="12" t="s">
        <v>507</v>
      </c>
      <c r="B148" s="32" t="s">
        <v>500</v>
      </c>
      <c r="C148" s="32" t="s">
        <v>144</v>
      </c>
      <c r="D148" s="33" t="s">
        <v>501</v>
      </c>
      <c r="E148" s="32" t="s">
        <v>508</v>
      </c>
      <c r="F148" s="36"/>
      <c r="G148" s="32" t="s">
        <v>509</v>
      </c>
      <c r="H148" s="35">
        <v>64.5</v>
      </c>
      <c r="I148" s="35">
        <v>82</v>
      </c>
      <c r="J148" s="46">
        <v>48.8333333333333</v>
      </c>
      <c r="K148" s="46">
        <v>65.3</v>
      </c>
      <c r="L148" s="46">
        <v>57.0666666666667</v>
      </c>
      <c r="M148" s="32" t="s">
        <v>38</v>
      </c>
      <c r="N148" s="13"/>
      <c r="O148" s="1"/>
    </row>
    <row r="149" ht="30" customHeight="1" spans="1:15">
      <c r="A149" s="12" t="s">
        <v>510</v>
      </c>
      <c r="B149" s="32" t="s">
        <v>511</v>
      </c>
      <c r="C149" s="32" t="s">
        <v>512</v>
      </c>
      <c r="D149" s="63" t="s">
        <v>513</v>
      </c>
      <c r="E149" s="32" t="s">
        <v>514</v>
      </c>
      <c r="F149" s="48">
        <v>1</v>
      </c>
      <c r="G149" s="32" t="s">
        <v>515</v>
      </c>
      <c r="H149" s="35">
        <v>69.5</v>
      </c>
      <c r="I149" s="35">
        <v>70.5</v>
      </c>
      <c r="J149" s="46">
        <v>46.6666666666667</v>
      </c>
      <c r="K149" s="46">
        <v>89.5</v>
      </c>
      <c r="L149" s="46">
        <v>68.0833333333333</v>
      </c>
      <c r="M149" s="32" t="s">
        <v>22</v>
      </c>
      <c r="N149" s="13"/>
      <c r="O149" s="1"/>
    </row>
    <row r="150" ht="30" customHeight="1" spans="1:15">
      <c r="A150" s="12" t="s">
        <v>516</v>
      </c>
      <c r="B150" s="50" t="s">
        <v>517</v>
      </c>
      <c r="C150" s="50" t="s">
        <v>518</v>
      </c>
      <c r="D150" s="51" t="s">
        <v>519</v>
      </c>
      <c r="E150" s="16" t="s">
        <v>520</v>
      </c>
      <c r="F150" s="25">
        <v>3</v>
      </c>
      <c r="G150" s="52" t="s">
        <v>521</v>
      </c>
      <c r="H150" s="53">
        <v>60.5</v>
      </c>
      <c r="I150" s="53">
        <v>92.5</v>
      </c>
      <c r="J150" s="53">
        <v>51</v>
      </c>
      <c r="K150" s="53">
        <v>82.87</v>
      </c>
      <c r="L150" s="52">
        <v>66.94</v>
      </c>
      <c r="M150" s="59" t="s">
        <v>22</v>
      </c>
      <c r="N150" s="13"/>
      <c r="O150" s="1"/>
    </row>
    <row r="151" ht="30" customHeight="1" spans="1:15">
      <c r="A151" s="12" t="s">
        <v>522</v>
      </c>
      <c r="B151" s="50" t="s">
        <v>517</v>
      </c>
      <c r="C151" s="50" t="s">
        <v>518</v>
      </c>
      <c r="D151" s="51" t="s">
        <v>519</v>
      </c>
      <c r="E151" s="16" t="s">
        <v>523</v>
      </c>
      <c r="F151" s="54"/>
      <c r="G151" s="52" t="s">
        <v>524</v>
      </c>
      <c r="H151" s="53">
        <v>71</v>
      </c>
      <c r="I151" s="53">
        <v>74.5</v>
      </c>
      <c r="J151" s="53">
        <v>48.5</v>
      </c>
      <c r="K151" s="53">
        <v>82.13</v>
      </c>
      <c r="L151" s="52">
        <v>65.32</v>
      </c>
      <c r="M151" s="59" t="s">
        <v>22</v>
      </c>
      <c r="N151" s="13"/>
      <c r="O151" s="1"/>
    </row>
    <row r="152" ht="30" customHeight="1" spans="1:15">
      <c r="A152" s="12" t="s">
        <v>525</v>
      </c>
      <c r="B152" s="50" t="s">
        <v>517</v>
      </c>
      <c r="C152" s="50" t="s">
        <v>518</v>
      </c>
      <c r="D152" s="51" t="s">
        <v>519</v>
      </c>
      <c r="E152" s="16" t="s">
        <v>526</v>
      </c>
      <c r="F152" s="54"/>
      <c r="G152" s="52" t="s">
        <v>527</v>
      </c>
      <c r="H152" s="53">
        <v>52.5</v>
      </c>
      <c r="I152" s="53">
        <v>89</v>
      </c>
      <c r="J152" s="53">
        <v>47.17</v>
      </c>
      <c r="K152" s="53">
        <v>80.97</v>
      </c>
      <c r="L152" s="52">
        <v>64.08</v>
      </c>
      <c r="M152" s="59" t="s">
        <v>22</v>
      </c>
      <c r="N152" s="13"/>
      <c r="O152" s="1"/>
    </row>
    <row r="153" ht="30" customHeight="1" spans="1:15">
      <c r="A153" s="12" t="s">
        <v>528</v>
      </c>
      <c r="B153" s="50" t="s">
        <v>517</v>
      </c>
      <c r="C153" s="50" t="s">
        <v>518</v>
      </c>
      <c r="D153" s="51" t="s">
        <v>519</v>
      </c>
      <c r="E153" s="16" t="s">
        <v>529</v>
      </c>
      <c r="F153" s="54"/>
      <c r="G153" s="52" t="s">
        <v>530</v>
      </c>
      <c r="H153" s="53">
        <v>68</v>
      </c>
      <c r="I153" s="53">
        <v>72.5</v>
      </c>
      <c r="J153" s="53">
        <v>46.83</v>
      </c>
      <c r="K153" s="53">
        <v>77.34</v>
      </c>
      <c r="L153" s="52">
        <v>62.09</v>
      </c>
      <c r="M153" s="52" t="s">
        <v>38</v>
      </c>
      <c r="N153" s="13"/>
      <c r="O153" s="1"/>
    </row>
    <row r="154" ht="30" customHeight="1" spans="1:15">
      <c r="A154" s="12" t="s">
        <v>531</v>
      </c>
      <c r="B154" s="50" t="s">
        <v>517</v>
      </c>
      <c r="C154" s="50" t="s">
        <v>518</v>
      </c>
      <c r="D154" s="51" t="s">
        <v>519</v>
      </c>
      <c r="E154" s="16" t="s">
        <v>532</v>
      </c>
      <c r="F154" s="54"/>
      <c r="G154" s="52" t="s">
        <v>533</v>
      </c>
      <c r="H154" s="53">
        <v>66</v>
      </c>
      <c r="I154" s="53">
        <v>66.5</v>
      </c>
      <c r="J154" s="53">
        <v>44.17</v>
      </c>
      <c r="K154" s="53">
        <v>76.94</v>
      </c>
      <c r="L154" s="52">
        <v>60.56</v>
      </c>
      <c r="M154" s="52" t="s">
        <v>38</v>
      </c>
      <c r="N154" s="13"/>
      <c r="O154" s="1"/>
    </row>
    <row r="155" ht="30" customHeight="1" spans="1:15">
      <c r="A155" s="12" t="s">
        <v>534</v>
      </c>
      <c r="B155" s="50" t="s">
        <v>517</v>
      </c>
      <c r="C155" s="50" t="s">
        <v>518</v>
      </c>
      <c r="D155" s="51" t="s">
        <v>519</v>
      </c>
      <c r="E155" s="16" t="s">
        <v>535</v>
      </c>
      <c r="F155" s="54"/>
      <c r="G155" s="52" t="s">
        <v>536</v>
      </c>
      <c r="H155" s="53">
        <v>58.5</v>
      </c>
      <c r="I155" s="53">
        <v>71</v>
      </c>
      <c r="J155" s="53">
        <v>43.17</v>
      </c>
      <c r="K155" s="53">
        <v>84.57</v>
      </c>
      <c r="L155" s="52">
        <v>63.88</v>
      </c>
      <c r="M155" s="52" t="s">
        <v>38</v>
      </c>
      <c r="N155" s="13"/>
      <c r="O155" s="1"/>
    </row>
    <row r="156" ht="30" customHeight="1" spans="1:15">
      <c r="A156" s="12" t="s">
        <v>537</v>
      </c>
      <c r="B156" s="50" t="s">
        <v>517</v>
      </c>
      <c r="C156" s="50" t="s">
        <v>518</v>
      </c>
      <c r="D156" s="51" t="s">
        <v>519</v>
      </c>
      <c r="E156" s="16" t="s">
        <v>538</v>
      </c>
      <c r="F156" s="55"/>
      <c r="G156" s="52" t="s">
        <v>539</v>
      </c>
      <c r="H156" s="53">
        <v>41.5</v>
      </c>
      <c r="I156" s="53">
        <v>85</v>
      </c>
      <c r="J156" s="53">
        <v>42.17</v>
      </c>
      <c r="K156" s="53">
        <v>76.77</v>
      </c>
      <c r="L156" s="52">
        <v>59.48</v>
      </c>
      <c r="M156" s="52" t="s">
        <v>38</v>
      </c>
      <c r="N156" s="13"/>
      <c r="O156" s="1"/>
    </row>
    <row r="157" ht="30" customHeight="1" spans="1:15">
      <c r="A157" s="12" t="s">
        <v>540</v>
      </c>
      <c r="B157" s="50" t="s">
        <v>541</v>
      </c>
      <c r="C157" s="50" t="s">
        <v>518</v>
      </c>
      <c r="D157" s="51" t="s">
        <v>542</v>
      </c>
      <c r="E157" s="16" t="s">
        <v>543</v>
      </c>
      <c r="F157" s="56">
        <v>2</v>
      </c>
      <c r="G157" s="52" t="s">
        <v>544</v>
      </c>
      <c r="H157" s="53">
        <v>71</v>
      </c>
      <c r="I157" s="53">
        <v>70.5</v>
      </c>
      <c r="J157" s="53">
        <v>47.17</v>
      </c>
      <c r="K157" s="53">
        <v>83.37</v>
      </c>
      <c r="L157" s="52">
        <v>65.28</v>
      </c>
      <c r="M157" s="52" t="s">
        <v>22</v>
      </c>
      <c r="N157" s="13"/>
      <c r="O157" s="1"/>
    </row>
    <row r="158" ht="30" customHeight="1" spans="1:15">
      <c r="A158" s="12" t="s">
        <v>545</v>
      </c>
      <c r="B158" s="50" t="s">
        <v>541</v>
      </c>
      <c r="C158" s="50" t="s">
        <v>518</v>
      </c>
      <c r="D158" s="51" t="s">
        <v>542</v>
      </c>
      <c r="E158" s="16" t="s">
        <v>546</v>
      </c>
      <c r="F158" s="56"/>
      <c r="G158" s="52" t="s">
        <v>547</v>
      </c>
      <c r="H158" s="53">
        <v>49.5</v>
      </c>
      <c r="I158" s="53">
        <v>81</v>
      </c>
      <c r="J158" s="53">
        <v>43.5</v>
      </c>
      <c r="K158" s="53">
        <v>84.12</v>
      </c>
      <c r="L158" s="52">
        <v>63.81</v>
      </c>
      <c r="M158" s="52" t="s">
        <v>22</v>
      </c>
      <c r="N158" s="13"/>
      <c r="O158" s="1"/>
    </row>
    <row r="159" ht="30" customHeight="1" spans="1:15">
      <c r="A159" s="12" t="s">
        <v>548</v>
      </c>
      <c r="B159" s="50" t="s">
        <v>541</v>
      </c>
      <c r="C159" s="50" t="s">
        <v>518</v>
      </c>
      <c r="D159" s="51" t="s">
        <v>542</v>
      </c>
      <c r="E159" s="16" t="s">
        <v>549</v>
      </c>
      <c r="F159" s="56"/>
      <c r="G159" s="52" t="s">
        <v>550</v>
      </c>
      <c r="H159" s="53">
        <v>59.5</v>
      </c>
      <c r="I159" s="53">
        <v>84</v>
      </c>
      <c r="J159" s="53">
        <v>47.83</v>
      </c>
      <c r="K159" s="53">
        <v>79.65</v>
      </c>
      <c r="L159" s="52">
        <v>63.75</v>
      </c>
      <c r="M159" s="52" t="s">
        <v>38</v>
      </c>
      <c r="N159" s="13"/>
      <c r="O159" s="1"/>
    </row>
    <row r="160" ht="30" customHeight="1" spans="1:15">
      <c r="A160" s="12" t="s">
        <v>551</v>
      </c>
      <c r="B160" s="50" t="s">
        <v>541</v>
      </c>
      <c r="C160" s="50" t="s">
        <v>518</v>
      </c>
      <c r="D160" s="51" t="s">
        <v>542</v>
      </c>
      <c r="E160" s="16" t="s">
        <v>552</v>
      </c>
      <c r="F160" s="56"/>
      <c r="G160" s="52" t="s">
        <v>553</v>
      </c>
      <c r="H160" s="53">
        <v>54.5</v>
      </c>
      <c r="I160" s="53">
        <v>74.5</v>
      </c>
      <c r="J160" s="53">
        <v>43</v>
      </c>
      <c r="K160" s="53">
        <v>74.45</v>
      </c>
      <c r="L160" s="52">
        <v>58.73</v>
      </c>
      <c r="M160" s="52" t="s">
        <v>38</v>
      </c>
      <c r="N160" s="13"/>
      <c r="O160" s="1"/>
    </row>
    <row r="161" ht="30" customHeight="1" spans="1:15">
      <c r="A161" s="12" t="s">
        <v>554</v>
      </c>
      <c r="B161" s="50" t="s">
        <v>541</v>
      </c>
      <c r="C161" s="50" t="s">
        <v>518</v>
      </c>
      <c r="D161" s="51" t="s">
        <v>542</v>
      </c>
      <c r="E161" s="16" t="s">
        <v>555</v>
      </c>
      <c r="F161" s="56"/>
      <c r="G161" s="52" t="s">
        <v>556</v>
      </c>
      <c r="H161" s="53">
        <v>48.5</v>
      </c>
      <c r="I161" s="53">
        <v>77</v>
      </c>
      <c r="J161" s="53">
        <v>41.83</v>
      </c>
      <c r="K161" s="53">
        <v>79.93</v>
      </c>
      <c r="L161" s="52">
        <v>60.89</v>
      </c>
      <c r="M161" s="52" t="s">
        <v>38</v>
      </c>
      <c r="N161" s="13"/>
      <c r="O161" s="1"/>
    </row>
    <row r="162" ht="30" customHeight="1" spans="1:15">
      <c r="A162" s="12" t="s">
        <v>557</v>
      </c>
      <c r="B162" s="50" t="s">
        <v>558</v>
      </c>
      <c r="C162" s="50" t="s">
        <v>518</v>
      </c>
      <c r="D162" s="51" t="s">
        <v>559</v>
      </c>
      <c r="E162" s="16" t="s">
        <v>560</v>
      </c>
      <c r="F162" s="57">
        <v>2</v>
      </c>
      <c r="G162" s="52" t="s">
        <v>561</v>
      </c>
      <c r="H162" s="53">
        <v>64</v>
      </c>
      <c r="I162" s="53">
        <v>93</v>
      </c>
      <c r="J162" s="53">
        <v>52.33</v>
      </c>
      <c r="K162" s="53">
        <v>78.17</v>
      </c>
      <c r="L162" s="52">
        <v>65.26</v>
      </c>
      <c r="M162" s="52" t="s">
        <v>22</v>
      </c>
      <c r="N162" s="13"/>
      <c r="O162" s="1"/>
    </row>
    <row r="163" ht="30" customHeight="1" spans="1:15">
      <c r="A163" s="12" t="s">
        <v>562</v>
      </c>
      <c r="B163" s="50" t="s">
        <v>558</v>
      </c>
      <c r="C163" s="50" t="s">
        <v>518</v>
      </c>
      <c r="D163" s="51" t="s">
        <v>559</v>
      </c>
      <c r="E163" s="16" t="s">
        <v>563</v>
      </c>
      <c r="F163" s="56"/>
      <c r="G163" s="52" t="s">
        <v>564</v>
      </c>
      <c r="H163" s="53">
        <v>58</v>
      </c>
      <c r="I163" s="53">
        <v>83.5</v>
      </c>
      <c r="J163" s="53">
        <v>47.17</v>
      </c>
      <c r="K163" s="53">
        <v>84.1</v>
      </c>
      <c r="L163" s="52">
        <v>65.64</v>
      </c>
      <c r="M163" s="52" t="s">
        <v>22</v>
      </c>
      <c r="N163" s="13"/>
      <c r="O163" s="1"/>
    </row>
    <row r="164" ht="30" customHeight="1" spans="1:15">
      <c r="A164" s="12" t="s">
        <v>565</v>
      </c>
      <c r="B164" s="50" t="s">
        <v>558</v>
      </c>
      <c r="C164" s="50" t="s">
        <v>518</v>
      </c>
      <c r="D164" s="51" t="s">
        <v>559</v>
      </c>
      <c r="E164" s="16" t="s">
        <v>566</v>
      </c>
      <c r="F164" s="58"/>
      <c r="G164" s="52" t="s">
        <v>567</v>
      </c>
      <c r="H164" s="53">
        <v>66</v>
      </c>
      <c r="I164" s="53">
        <v>69</v>
      </c>
      <c r="J164" s="53">
        <v>45</v>
      </c>
      <c r="K164" s="53">
        <v>84.06</v>
      </c>
      <c r="L164" s="52">
        <v>64.53</v>
      </c>
      <c r="M164" s="52" t="s">
        <v>38</v>
      </c>
      <c r="N164" s="13"/>
      <c r="O164" s="1"/>
    </row>
    <row r="165" ht="30" customHeight="1" spans="1:15">
      <c r="A165" s="12" t="s">
        <v>568</v>
      </c>
      <c r="B165" s="50" t="s">
        <v>569</v>
      </c>
      <c r="C165" s="50" t="s">
        <v>570</v>
      </c>
      <c r="D165" s="51" t="s">
        <v>571</v>
      </c>
      <c r="E165" s="16" t="s">
        <v>572</v>
      </c>
      <c r="F165" s="57">
        <v>1</v>
      </c>
      <c r="G165" s="52" t="s">
        <v>573</v>
      </c>
      <c r="H165" s="53">
        <v>61</v>
      </c>
      <c r="I165" s="53">
        <v>84.5</v>
      </c>
      <c r="J165" s="53">
        <v>48.5</v>
      </c>
      <c r="K165" s="53">
        <v>81.13</v>
      </c>
      <c r="L165" s="52">
        <v>64.82</v>
      </c>
      <c r="M165" s="52" t="s">
        <v>22</v>
      </c>
      <c r="N165" s="13"/>
      <c r="O165" s="1"/>
    </row>
    <row r="166" ht="30" customHeight="1" spans="1:15">
      <c r="A166" s="12" t="s">
        <v>574</v>
      </c>
      <c r="B166" s="50" t="s">
        <v>569</v>
      </c>
      <c r="C166" s="50" t="s">
        <v>570</v>
      </c>
      <c r="D166" s="51" t="s">
        <v>571</v>
      </c>
      <c r="E166" s="16" t="s">
        <v>575</v>
      </c>
      <c r="F166" s="58"/>
      <c r="G166" s="52" t="s">
        <v>576</v>
      </c>
      <c r="H166" s="53">
        <v>57.5</v>
      </c>
      <c r="I166" s="53">
        <v>64.5</v>
      </c>
      <c r="J166" s="53">
        <v>40.67</v>
      </c>
      <c r="K166" s="53">
        <v>68.77</v>
      </c>
      <c r="L166" s="52">
        <v>54.73</v>
      </c>
      <c r="M166" s="52" t="s">
        <v>38</v>
      </c>
      <c r="N166" s="13"/>
      <c r="O166" s="1"/>
    </row>
  </sheetData>
  <autoFilter ref="A1:N166">
    <extLst/>
  </autoFilter>
  <mergeCells count="49">
    <mergeCell ref="A1:N1"/>
    <mergeCell ref="H2:J2"/>
    <mergeCell ref="A2:A3"/>
    <mergeCell ref="B2:B3"/>
    <mergeCell ref="C2:C3"/>
    <mergeCell ref="D2:D3"/>
    <mergeCell ref="E2:E3"/>
    <mergeCell ref="F2:F3"/>
    <mergeCell ref="F4:F11"/>
    <mergeCell ref="F12:F18"/>
    <mergeCell ref="F19:F30"/>
    <mergeCell ref="F31:F38"/>
    <mergeCell ref="F39:F41"/>
    <mergeCell ref="F42:F44"/>
    <mergeCell ref="F45:F47"/>
    <mergeCell ref="F48:F50"/>
    <mergeCell ref="F51:F53"/>
    <mergeCell ref="F54:F62"/>
    <mergeCell ref="F63:F65"/>
    <mergeCell ref="F66:F68"/>
    <mergeCell ref="F69:F74"/>
    <mergeCell ref="F75:F80"/>
    <mergeCell ref="F81:F82"/>
    <mergeCell ref="F83:F85"/>
    <mergeCell ref="F86:F91"/>
    <mergeCell ref="F92:F94"/>
    <mergeCell ref="F95:F97"/>
    <mergeCell ref="F98:F100"/>
    <mergeCell ref="F101:F106"/>
    <mergeCell ref="F107:F109"/>
    <mergeCell ref="F110:F112"/>
    <mergeCell ref="F113:F115"/>
    <mergeCell ref="F116:F118"/>
    <mergeCell ref="F119:F121"/>
    <mergeCell ref="F122:F130"/>
    <mergeCell ref="F131:F133"/>
    <mergeCell ref="F134:F136"/>
    <mergeCell ref="F137:F142"/>
    <mergeCell ref="F143:F145"/>
    <mergeCell ref="F146:F148"/>
    <mergeCell ref="F150:F156"/>
    <mergeCell ref="F157:F161"/>
    <mergeCell ref="F162:F164"/>
    <mergeCell ref="F165:F166"/>
    <mergeCell ref="G2:G3"/>
    <mergeCell ref="K2:K3"/>
    <mergeCell ref="L2:L3"/>
    <mergeCell ref="M2:M3"/>
    <mergeCell ref="N2:N3"/>
  </mergeCells>
  <conditionalFormatting sqref="E45">
    <cfRule type="duplicateValues" dxfId="0" priority="30"/>
  </conditionalFormatting>
  <conditionalFormatting sqref="E48">
    <cfRule type="duplicateValues" dxfId="0" priority="29"/>
  </conditionalFormatting>
  <conditionalFormatting sqref="E57">
    <cfRule type="duplicateValues" dxfId="0" priority="26"/>
  </conditionalFormatting>
  <conditionalFormatting sqref="E58">
    <cfRule type="duplicateValues" dxfId="0" priority="25"/>
  </conditionalFormatting>
  <conditionalFormatting sqref="E59">
    <cfRule type="duplicateValues" dxfId="0" priority="24"/>
  </conditionalFormatting>
  <conditionalFormatting sqref="E66">
    <cfRule type="duplicateValues" dxfId="0" priority="23"/>
  </conditionalFormatting>
  <conditionalFormatting sqref="E67">
    <cfRule type="duplicateValues" dxfId="0" priority="22"/>
  </conditionalFormatting>
  <conditionalFormatting sqref="E71">
    <cfRule type="duplicateValues" dxfId="0" priority="21"/>
  </conditionalFormatting>
  <conditionalFormatting sqref="E72">
    <cfRule type="duplicateValues" dxfId="0" priority="20"/>
  </conditionalFormatting>
  <conditionalFormatting sqref="E75">
    <cfRule type="duplicateValues" dxfId="0" priority="19"/>
  </conditionalFormatting>
  <conditionalFormatting sqref="E77">
    <cfRule type="duplicateValues" dxfId="0" priority="18"/>
  </conditionalFormatting>
  <conditionalFormatting sqref="E79">
    <cfRule type="duplicateValues" dxfId="0" priority="17"/>
  </conditionalFormatting>
  <conditionalFormatting sqref="E88">
    <cfRule type="duplicateValues" dxfId="0" priority="15"/>
  </conditionalFormatting>
  <conditionalFormatting sqref="E92">
    <cfRule type="duplicateValues" dxfId="0" priority="14"/>
  </conditionalFormatting>
  <conditionalFormatting sqref="E105">
    <cfRule type="duplicateValues" dxfId="0" priority="13"/>
  </conditionalFormatting>
  <conditionalFormatting sqref="E108">
    <cfRule type="duplicateValues" dxfId="0" priority="12"/>
  </conditionalFormatting>
  <conditionalFormatting sqref="E116">
    <cfRule type="duplicateValues" dxfId="0" priority="11"/>
  </conditionalFormatting>
  <conditionalFormatting sqref="E117">
    <cfRule type="duplicateValues" dxfId="0" priority="10"/>
  </conditionalFormatting>
  <conditionalFormatting sqref="E122">
    <cfRule type="duplicateValues" dxfId="0" priority="9"/>
  </conditionalFormatting>
  <conditionalFormatting sqref="E123">
    <cfRule type="duplicateValues" dxfId="0" priority="8"/>
  </conditionalFormatting>
  <conditionalFormatting sqref="E124">
    <cfRule type="duplicateValues" dxfId="0" priority="7"/>
  </conditionalFormatting>
  <conditionalFormatting sqref="E125">
    <cfRule type="duplicateValues" dxfId="0" priority="6"/>
  </conditionalFormatting>
  <conditionalFormatting sqref="E126">
    <cfRule type="duplicateValues" dxfId="0" priority="5"/>
  </conditionalFormatting>
  <conditionalFormatting sqref="E128">
    <cfRule type="duplicateValues" dxfId="0" priority="4"/>
  </conditionalFormatting>
  <conditionalFormatting sqref="E140">
    <cfRule type="duplicateValues" dxfId="0" priority="3"/>
  </conditionalFormatting>
  <conditionalFormatting sqref="E141">
    <cfRule type="duplicateValues" dxfId="0" priority="2"/>
  </conditionalFormatting>
  <conditionalFormatting sqref="E146">
    <cfRule type="duplicateValues" dxfId="0" priority="1"/>
  </conditionalFormatting>
  <conditionalFormatting sqref="E50:E51">
    <cfRule type="duplicateValues" dxfId="0" priority="28"/>
  </conditionalFormatting>
  <conditionalFormatting sqref="E54:E56">
    <cfRule type="duplicateValues" dxfId="0" priority="27"/>
  </conditionalFormatting>
  <conditionalFormatting sqref="E86:E87">
    <cfRule type="duplicateValues" dxfId="0" priority="16"/>
  </conditionalFormatting>
  <conditionalFormatting sqref="E46:E47 E147:E149 E142:E145 E129:E139 E127 E118:E121 E109:E115 E106:E107 E93:E104 E89:E91 E80:E85 E78 E76 E73:E74 E68:E70 E60:E65 E52:E53 E49">
    <cfRule type="duplicateValues" dxfId="0" priority="31"/>
  </conditionalFormatting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zfw</cp:lastModifiedBy>
  <dcterms:created xsi:type="dcterms:W3CDTF">2018-05-10T00:24:00Z</dcterms:created>
  <dcterms:modified xsi:type="dcterms:W3CDTF">2020-12-07T08:53:50Z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